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1E40E645-A265-456D-BBE5-8785E46B002F}" xr6:coauthVersionLast="47" xr6:coauthVersionMax="47" xr10:uidLastSave="{00000000-0000-0000-0000-000000000000}"/>
  <bookViews>
    <workbookView xWindow="28680" yWindow="-120" windowWidth="29040" windowHeight="15720" tabRatio="872" xr2:uid="{00000000-000D-0000-FFFF-FFFF00000000}"/>
  </bookViews>
  <sheets>
    <sheet name="Оценка эффективности 2022" sheetId="8" r:id="rId1"/>
  </sheets>
  <definedNames>
    <definedName name="_xlnm.Print_Titles" localSheetId="0">'Оценка эффективности 2022'!$11:$11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8" l="1"/>
  <c r="F23" i="8" s="1"/>
  <c r="E12" i="8"/>
  <c r="F12" i="8" s="1"/>
  <c r="E21" i="8" l="1"/>
  <c r="F21" i="8" s="1"/>
  <c r="E22" i="8"/>
  <c r="F22" i="8" s="1"/>
  <c r="E38" i="8" l="1"/>
  <c r="F38" i="8" s="1"/>
  <c r="E39" i="8"/>
  <c r="F39" i="8" s="1"/>
  <c r="E37" i="8"/>
  <c r="F37" i="8" s="1"/>
  <c r="E36" i="8"/>
  <c r="F36" i="8" s="1"/>
  <c r="E35" i="8"/>
  <c r="F35" i="8" s="1"/>
  <c r="E34" i="8"/>
  <c r="F34" i="8" s="1"/>
  <c r="E51" i="8"/>
  <c r="F51" i="8" s="1"/>
  <c r="E50" i="8"/>
  <c r="F50" i="8" s="1"/>
  <c r="E49" i="8"/>
  <c r="F49" i="8" s="1"/>
  <c r="E48" i="8"/>
  <c r="F48" i="8" s="1"/>
  <c r="E47" i="8"/>
  <c r="F47" i="8" s="1"/>
  <c r="E46" i="8"/>
  <c r="F46" i="8" s="1"/>
  <c r="E45" i="8"/>
  <c r="F45" i="8" s="1"/>
  <c r="E44" i="8"/>
  <c r="F44" i="8" s="1"/>
  <c r="E43" i="8"/>
  <c r="F43" i="8" s="1"/>
  <c r="E42" i="8"/>
  <c r="F42" i="8" s="1"/>
  <c r="E41" i="8"/>
  <c r="F41" i="8" s="1"/>
  <c r="E40" i="8"/>
  <c r="F40" i="8" s="1"/>
  <c r="E33" i="8"/>
  <c r="F33" i="8" s="1"/>
  <c r="E32" i="8"/>
  <c r="F32" i="8" s="1"/>
  <c r="E31" i="8"/>
  <c r="F31" i="8" s="1"/>
  <c r="E30" i="8"/>
  <c r="F30" i="8" s="1"/>
  <c r="E29" i="8"/>
  <c r="F29" i="8" s="1"/>
  <c r="E28" i="8"/>
  <c r="F28" i="8" s="1"/>
  <c r="E27" i="8"/>
  <c r="F27" i="8" s="1"/>
  <c r="E26" i="8"/>
  <c r="F26" i="8" s="1"/>
  <c r="E25" i="8"/>
  <c r="F25" i="8" s="1"/>
  <c r="E24" i="8"/>
  <c r="F24" i="8" s="1"/>
  <c r="E20" i="8"/>
  <c r="F20" i="8" s="1"/>
  <c r="E19" i="8"/>
  <c r="F19" i="8" s="1"/>
  <c r="E18" i="8"/>
  <c r="F18" i="8" s="1"/>
  <c r="E17" i="8"/>
  <c r="F17" i="8" s="1"/>
  <c r="E16" i="8"/>
  <c r="F16" i="8" s="1"/>
  <c r="E15" i="8"/>
  <c r="F15" i="8" s="1"/>
  <c r="E14" i="8"/>
  <c r="F14" i="8" s="1"/>
  <c r="E13" i="8"/>
  <c r="F13" i="8" s="1"/>
</calcChain>
</file>

<file path=xl/sharedStrings.xml><?xml version="1.0" encoding="utf-8"?>
<sst xmlns="http://schemas.openxmlformats.org/spreadsheetml/2006/main" count="174" uniqueCount="137">
  <si>
    <t>Статус</t>
  </si>
  <si>
    <t>Наименование муниципальной программы, подпрограммы</t>
  </si>
  <si>
    <t>Муниципальная программа 1</t>
  </si>
  <si>
    <t>Формирование современной городской среды на территории города Благовещенска на 2018-2024 годы</t>
  </si>
  <si>
    <t>Муниципальная программа 2</t>
  </si>
  <si>
    <t>Развитие малого и среднего предпринимательства и туризма на территории города Благовещенска</t>
  </si>
  <si>
    <t>Подпрограмма 2.1</t>
  </si>
  <si>
    <t>Развитие туризма в городе Благовещенске</t>
  </si>
  <si>
    <t>Подпрограмма 2.2</t>
  </si>
  <si>
    <t>Развитие малого и среднего предпринимательства в городе Благовещенске</t>
  </si>
  <si>
    <t>Муниципальная программа 3</t>
  </si>
  <si>
    <t>Подпрограмма 3.1</t>
  </si>
  <si>
    <t>Переселение граждан из аварийного жилищного фонда на территории города Благовещенска</t>
  </si>
  <si>
    <t>Подпрограмма 3.2</t>
  </si>
  <si>
    <t>Улучшение жилищных условий работников муниципальных организаций города Благовещенска</t>
  </si>
  <si>
    <t>Подпрограмма 3.3</t>
  </si>
  <si>
    <t>Обеспечение жильем молодых семей</t>
  </si>
  <si>
    <t>Подпрограмма 3.4</t>
  </si>
  <si>
    <t>Муниципальная программа 4</t>
  </si>
  <si>
    <t>Подпрограмма 4.1</t>
  </si>
  <si>
    <t>Осуществление дорожной деятельности в отношении автомобильных дорог общего пользования местного значения</t>
  </si>
  <si>
    <t>Подпрограмма 4.2</t>
  </si>
  <si>
    <t>Развитие пассажирского транспорта в городе Благовещенске</t>
  </si>
  <si>
    <t>Муниципальная программа 5</t>
  </si>
  <si>
    <t>Подпрограмма 5.1</t>
  </si>
  <si>
    <t>Повышение качества и надежности жилищно-коммунального обслуживания населения, обеспечение доступности коммунальных услуг</t>
  </si>
  <si>
    <t>Подпрограмма 5.2</t>
  </si>
  <si>
    <t>Энергосбережение и повышение энергетической эффективности в городе Благовещенске</t>
  </si>
  <si>
    <t>Подпрограмма 5.3</t>
  </si>
  <si>
    <t>Подпрограмма 5.4</t>
  </si>
  <si>
    <t>Благоустройство территории города Благовещенска</t>
  </si>
  <si>
    <t>Подпрограмма 5.5</t>
  </si>
  <si>
    <t>Муниципальная программа 6</t>
  </si>
  <si>
    <t>Муниципальная программа 7</t>
  </si>
  <si>
    <t>Подпрограмма 7.1</t>
  </si>
  <si>
    <t>Подпрограмма 7.2</t>
  </si>
  <si>
    <t>Обеспечение безопасности людей на водных объектах, охраны их жизни и здоровья на территории города Благовещенска</t>
  </si>
  <si>
    <t>Подпрограмма 7.3</t>
  </si>
  <si>
    <t>Обеспечение первичных мер пожарной безопасности на территории города Благовещенска</t>
  </si>
  <si>
    <t>Подпрограмма 7.4</t>
  </si>
  <si>
    <t>Охрана окружающей среды и обеспечение экологической безопасности населения города Благовещенска</t>
  </si>
  <si>
    <t>Подпрограмма 7.5</t>
  </si>
  <si>
    <t>Муниципальная программа 8</t>
  </si>
  <si>
    <t>Подпрограмма 8.1</t>
  </si>
  <si>
    <t>Историко-культурное наследие</t>
  </si>
  <si>
    <t>Подпрограмма 8.2</t>
  </si>
  <si>
    <t>Дополнительное образование детей в сфере культуры</t>
  </si>
  <si>
    <t>Подпрограмма 8.3</t>
  </si>
  <si>
    <t>Библиотечное обслуживание</t>
  </si>
  <si>
    <t>Подпрограмма 8.4</t>
  </si>
  <si>
    <t>Народное творчество и культурно-досуговая деятельность</t>
  </si>
  <si>
    <t>Подпрограмма 8.5</t>
  </si>
  <si>
    <t>Муниципальная программа 9</t>
  </si>
  <si>
    <t>Муниципальная программа 10</t>
  </si>
  <si>
    <t>Подпрограмма 10.1</t>
  </si>
  <si>
    <t>Подпрограмма 10.2</t>
  </si>
  <si>
    <t>Подпрограмма 10.3</t>
  </si>
  <si>
    <t>Муниципальная программа 11</t>
  </si>
  <si>
    <t>Вывод об эффективности</t>
  </si>
  <si>
    <t>высокая</t>
  </si>
  <si>
    <t>Необходимо продолжить реализацию подпрограммы в целях обеспечения устойчивого развития сферы культуры муниципального образования города Благовещенска.</t>
  </si>
  <si>
    <t>Развитие дошкольного, общего и дополнительного образования детей</t>
  </si>
  <si>
    <t>Необходимо продолжить реализацию подпрограммы в целях развития инфраструктуры и организационно-экономических механизмов, обеспечивающих доступность услуг дошкольного, общего и дополнительного образования детей, современного качества образовательных достижений и социализации детей.</t>
  </si>
  <si>
    <t>Развитие системы защиты прав детей</t>
  </si>
  <si>
    <t>Необходимо продолжить реализацию подпрограммы в целях обеспечения организационно-экономических, информационно-методических условий развития системы образования города Благовещенска.</t>
  </si>
  <si>
    <t>Профилактика нарушений общественного порядка, терроризма и экстремизма</t>
  </si>
  <si>
    <t>Необходимо продолжить реализацию подпрограммы в целях обеспечения безопасности людей на водных объектах города Благовещенска.</t>
  </si>
  <si>
    <t>Необходимо продолжить реализацию подпрограммы в целях создания условий, обеспечивающих пожарную безопасность на территории города Благовещенска.</t>
  </si>
  <si>
    <t>Необходимо продолжить реализацию подпрограммы в целях повышения уровня экологической безопасности и сохранения природных систем города Благовещенска.</t>
  </si>
  <si>
    <t>Необходимо продолжить реализацию подпрограммы в целях обеспечения организационно-экономических, информационных и научно-методических условий развития системы обеспечения безопасности жизнедеятельности населения и территории города Благовещенска.</t>
  </si>
  <si>
    <t>Необходимо продолжить реализацию подпрограммы в целях обеспечения совершенствования и сохранности автомобильных дорог (объектов транспортной инфраструктуры) и увеличения протяженности автомобильных дорог с усовершенствованным покрытием.</t>
  </si>
  <si>
    <t>удовлетворительная</t>
  </si>
  <si>
    <t>Необходимо продолжить реализацию подпрограммы в целях создания условий, обеспечивающих доступность приобретения, строительства жилья, в том числе строительства индивидуального жилья, для работников муниципальных организаций.</t>
  </si>
  <si>
    <t>Необходимо продолжить реализацию подпрограммы в целях поддержки в решении жилищной проблемы молодых семей, признанных в установленном порядке нуждающимися в улучшении жилищных условий.</t>
  </si>
  <si>
    <t>Необходимо продолжить реализацию подпрограммы в целях организации обеспечения населения города качественными и доступными жилищно-коммунальными, бытовыми услугами и создания условий для комфортного проживания граждан на территории города Благовещенска.</t>
  </si>
  <si>
    <t>Необходимо продолжить реализацию подпрограммы в целях реализации политики энергосбережения и повышения энергетической эффективности на территории муниципального образования города Благовещенска.</t>
  </si>
  <si>
    <t>Капитальный ремонт жилищного фонда города Благовещенска</t>
  </si>
  <si>
    <t>Необходимо продолжить реализацию подпрограммы в целях повышения уровня благоустройства территории города Благовещенска.</t>
  </si>
  <si>
    <t>Необходимо продолжить реализацию подпрограммы в целях обеспечения эффективной деятельности администрации города Благовещенска в сфере жилищно-коммунального хозяйства.</t>
  </si>
  <si>
    <t>Необходимо продолжить реализацию подпрограммы в целях создания условий для развития системы дополнительного образования детей в сфере культуры, поддержки творчески одаренных детей.</t>
  </si>
  <si>
    <t xml:space="preserve">Предложения по дальнейшей реализации муниципальной программы, подпрограммы </t>
  </si>
  <si>
    <t>Необходимо продолжить реализацию муниципальной программы в целях создания условий для успешной социализации и эффективной самореализации молодежи, развития и использования ее потенциала в интересах развития города Благовещенска с учетом приоритетных направлений государственной молодежной политики.</t>
  </si>
  <si>
    <t xml:space="preserve">Необходимо продолжить реализацию муниципальной программы в целях создания условий для устойчивого развития территории муниципального образования города Благовещенска, обеспечения при осуществлении градостроительной деятельности безопасности и благоприятных условий жизнедеятельности человека, а также повышения эффективности использования городских земель. </t>
  </si>
  <si>
    <t xml:space="preserve">Необходимо продолжить реализацию муниципальной программы в целях обеспечения комплексного развития дорожно-транспортной инфраструктуры города Благовещенска и повышения уровня обеспеченности населения услугами пассажирского транспорта. </t>
  </si>
  <si>
    <t xml:space="preserve">Необходимо продолжить реализацию муниципальной программы в целях повышения доступности жилья и качества жилищного обеспечения населения города Благовещенска. </t>
  </si>
  <si>
    <t>Необходимо продолжить реализацию муниципальной программы в целях обеспечения доступности качественного образования, соответствующего современным потребностям общества и жителей города Благовещенска.</t>
  </si>
  <si>
    <t>Необходимо продолжить реализацию муниципальной программы в целях обеспечения качественной и комфортной среды для населения, проживающего в городе Благовещенске, путем развития жилищно-коммунального хозяйства, бытовых услуг, благоустройства и внедрения энергосбережения на территории города.</t>
  </si>
  <si>
    <t>Необходимо продолжить реализацию подпрограммы в целях создания безопасных и благоприятных условий проживания граждан и повышения качества жилищного обеспечения населения города Благовещенска.</t>
  </si>
  <si>
    <r>
      <t xml:space="preserve">Оценка экономической эффективности использования бюджетных ассигнований, </t>
    </r>
    <r>
      <rPr>
        <b/>
        <sz val="14"/>
        <rFont val="Times New Roman"/>
        <family val="1"/>
        <charset val="204"/>
      </rPr>
      <t>(БЭ),</t>
    </r>
    <r>
      <rPr>
        <sz val="14"/>
        <rFont val="Times New Roman"/>
        <family val="1"/>
        <charset val="204"/>
      </rPr>
      <t xml:space="preserve"> %</t>
    </r>
  </si>
  <si>
    <r>
      <t>Необходимо продолжить реализацию подпрограммы</t>
    </r>
    <r>
      <rPr>
        <sz val="14"/>
        <rFont val="Calibri"/>
        <family val="2"/>
        <charset val="204"/>
        <scheme val="minor"/>
      </rPr>
      <t xml:space="preserve"> в </t>
    </r>
    <r>
      <rPr>
        <sz val="14"/>
        <rFont val="Times New Roman"/>
        <family val="1"/>
        <charset val="204"/>
      </rPr>
      <t>целях обеспечения сохранности объектов историко-культурного наследия города Благовещенска.</t>
    </r>
  </si>
  <si>
    <r>
      <t>Необходимо продолжить реализацию муниципальной программы в целях создания условий, обеспечивающих возможность жителям города Благовещенска систематически заниматься физической культурой и спортом.</t>
    </r>
    <r>
      <rPr>
        <sz val="14"/>
        <rFont val="Calibri"/>
        <family val="2"/>
        <charset val="204"/>
        <scheme val="minor"/>
      </rPr>
      <t xml:space="preserve"> </t>
    </r>
  </si>
  <si>
    <t>Необходимо продолжить реализацию муниципальной программы в целях повышения уровня безопасности жизнедеятельности населения и территории города Благовещенска.</t>
  </si>
  <si>
    <t>Необходимо продолжить реализацию подпрограммы в целях обеспечения безопасности жителей на территории города Благовещенска за счет снижения уровня преступности (совершения правонарушений и преступлений), снижения проявления террористической и экстремистской деятельности, в том числе в сфере межнациональных отношений.</t>
  </si>
  <si>
    <r>
      <t xml:space="preserve">По каждой муниципальной программе (подпрограмме) ежегодно проводится оценка эффективности ее реализации в целях определения степени достижения цели (целей) и решения задач муниципальной программы (подпрограммы). Эффективность муниципальной программы (подпрограммы) - соотношение достигнутых результатов и ресурсов, затраченных на их достижение.
Оценка эффективности реализации муниципальной программы (подпрограммы) включает в себя:
</t>
    </r>
    <r>
      <rPr>
        <b/>
        <sz val="14"/>
        <rFont val="Times New Roman"/>
        <family val="1"/>
        <charset val="204"/>
      </rPr>
      <t>оценку результативности муниципальной программы (подпрограммы) (Е)</t>
    </r>
    <r>
      <rPr>
        <sz val="14"/>
        <rFont val="Times New Roman"/>
        <family val="1"/>
        <charset val="204"/>
      </rPr>
      <t xml:space="preserve"> – данный показатель рассчитывается как отношение суммы степени достижения планового значения целевых показателей (индикаторов) муниципальной программы (подпрограммы) к общему количеству целевых показателей (индикаторов), запланированных к реализации в отчетном периоде;
</t>
    </r>
    <r>
      <rPr>
        <b/>
        <sz val="14"/>
        <rFont val="Times New Roman"/>
        <family val="1"/>
        <charset val="204"/>
      </rPr>
      <t>оценку полноты использования бюджетных ассигнований (П)</t>
    </r>
    <r>
      <rPr>
        <sz val="14"/>
        <rFont val="Times New Roman"/>
        <family val="1"/>
        <charset val="204"/>
      </rPr>
      <t xml:space="preserve"> – данный показатель рассчитывается как отношение фактического использования бюджетных ассигнований на реализацию муниципальной программы (подпрограммы) к запланированным бюджетным ассигнованиям в отчетном периоде; 
</t>
    </r>
    <r>
      <rPr>
        <b/>
        <sz val="14"/>
        <rFont val="Times New Roman"/>
        <family val="1"/>
        <charset val="204"/>
      </rPr>
      <t>оценку эффективности использования бюджетных ассигнований (БЭ)</t>
    </r>
    <r>
      <rPr>
        <sz val="14"/>
        <rFont val="Times New Roman"/>
        <family val="1"/>
        <charset val="204"/>
      </rPr>
      <t xml:space="preserve"> – данный показатель рассчитывается как отношение результативности муниципальной программы (подпрограммы) к полноте использования бюджетных ассигнований.
Эффективность реализации муниципальной программы (подпрограммы) (Э) определяется </t>
    </r>
    <r>
      <rPr>
        <b/>
        <sz val="14"/>
        <rFont val="Times New Roman"/>
        <family val="1"/>
        <charset val="204"/>
      </rPr>
      <t>по формуле: Э = Е + П + БЭ (%)</t>
    </r>
    <r>
      <rPr>
        <sz val="14"/>
        <rFont val="Times New Roman"/>
        <family val="1"/>
        <charset val="204"/>
      </rPr>
      <t xml:space="preserve">.
При оценке эффективности реализации муниципальной программы (подпрограммы) устанавливаются следующие </t>
    </r>
    <r>
      <rPr>
        <b/>
        <sz val="14"/>
        <rFont val="Times New Roman"/>
        <family val="1"/>
        <charset val="204"/>
      </rPr>
      <t>критерии</t>
    </r>
    <r>
      <rPr>
        <sz val="14"/>
        <rFont val="Times New Roman"/>
        <family val="1"/>
        <charset val="204"/>
      </rPr>
      <t xml:space="preserve">:
если значение показателя </t>
    </r>
    <r>
      <rPr>
        <b/>
        <sz val="14"/>
        <rFont val="Times New Roman"/>
        <family val="1"/>
        <charset val="204"/>
      </rPr>
      <t>Э равно или более 300%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высокая</t>
    </r>
    <r>
      <rPr>
        <sz val="14"/>
        <rFont val="Times New Roman"/>
        <family val="1"/>
        <charset val="204"/>
      </rPr>
      <t xml:space="preserve">;
если значение показателя </t>
    </r>
    <r>
      <rPr>
        <b/>
        <sz val="14"/>
        <rFont val="Times New Roman"/>
        <family val="1"/>
        <charset val="204"/>
      </rPr>
      <t>Э равно или больше 275%, но меньше 300%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соответствующая запланированной</t>
    </r>
    <r>
      <rPr>
        <sz val="14"/>
        <rFont val="Times New Roman"/>
        <family val="1"/>
        <charset val="204"/>
      </rPr>
      <t xml:space="preserve">;
если значение показателя </t>
    </r>
    <r>
      <rPr>
        <b/>
        <sz val="14"/>
        <rFont val="Times New Roman"/>
        <family val="1"/>
        <charset val="204"/>
      </rPr>
      <t>Э равно или больше 250%, но меньше 275%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удовлетворительная</t>
    </r>
    <r>
      <rPr>
        <sz val="14"/>
        <rFont val="Times New Roman"/>
        <family val="1"/>
        <charset val="204"/>
      </rPr>
      <t xml:space="preserve">;
если значение показателя </t>
    </r>
    <r>
      <rPr>
        <b/>
        <sz val="14"/>
        <rFont val="Times New Roman"/>
        <family val="1"/>
        <charset val="204"/>
      </rPr>
      <t>Э меньше 250%</t>
    </r>
    <r>
      <rPr>
        <sz val="14"/>
        <rFont val="Times New Roman"/>
        <family val="1"/>
        <charset val="204"/>
      </rPr>
      <t xml:space="preserve">, эффективность реализации муниципальной программы (подпрограммы) оценивается как </t>
    </r>
    <r>
      <rPr>
        <b/>
        <sz val="14"/>
        <rFont val="Times New Roman"/>
        <family val="1"/>
        <charset val="204"/>
      </rPr>
      <t>неудовлетворительная</t>
    </r>
    <r>
      <rPr>
        <sz val="14"/>
        <rFont val="Times New Roman"/>
        <family val="1"/>
        <charset val="204"/>
      </rPr>
      <t xml:space="preserve">.
</t>
    </r>
  </si>
  <si>
    <t xml:space="preserve">
</t>
  </si>
  <si>
    <t xml:space="preserve">Обеспечение доступным и комфортным жильем населения города Благовещенска </t>
  </si>
  <si>
    <t>Подпрограмма 3.5</t>
  </si>
  <si>
    <t>Подпрограмма 3.6</t>
  </si>
  <si>
    <t>Обеспечение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</t>
  </si>
  <si>
    <t>Обеспечение реализации муниципальной программы «Обеспечение доступным и комфортным жильем населения города Благовещенска» и прочие расходы»</t>
  </si>
  <si>
    <t>Улучшение жилищных условий отдельных категорий граждан, проживающих на территории города Благовещенска</t>
  </si>
  <si>
    <t xml:space="preserve">Развитие транспортной системы города Благовещенска </t>
  </si>
  <si>
    <t xml:space="preserve">Развитие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 </t>
  </si>
  <si>
    <t>Обеспечение реализации муниципальной программы «Развитие и модернизация жилищно-коммунального хозяйства, энергосбережение и повышение энергетической эффективности, благоустройство территории города Благовещенска»</t>
  </si>
  <si>
    <t xml:space="preserve">Развитие градостроительной деятельности и управление земельными ресурсами на территории муниципального образования города Благовещенска </t>
  </si>
  <si>
    <t xml:space="preserve">Обеспечение безопасности жизнедеятельности населения и территории города Благовещенска </t>
  </si>
  <si>
    <t>Обеспечение реализации муниципальной программы «Обеспечение безопасности жизнедеятельности населения и территории города Благовещенска»</t>
  </si>
  <si>
    <t xml:space="preserve">Развитие и сохранение культуры в городе Благовещенске </t>
  </si>
  <si>
    <t>Обеспечение реализации муниципальной программы «Развитие и сохранение культуры в городе Благовещенске» и прочие расходы в сфере культуры</t>
  </si>
  <si>
    <t xml:space="preserve">Развитие физической культуры и спорта в городе Благовещенске </t>
  </si>
  <si>
    <t xml:space="preserve">Развитие образования города Благовещенска </t>
  </si>
  <si>
    <t>Обеспечение реализации муниципальной программы "Развитие образования города Благовещенска" и прочие мероприятия в области образования</t>
  </si>
  <si>
    <t xml:space="preserve">Развитие потенциала молодежи города Благовещенска </t>
  </si>
  <si>
    <t xml:space="preserve">Необходимо продолжить реализацию подпрограммы в целях реализации государственных полномочий по обеспечению жильем детей-сирот и детей, оставшихся без попечения родителей, а также лиц из числа детей-сирот и детей, оставшихся без попечения родителей.
</t>
  </si>
  <si>
    <t xml:space="preserve">Необходимо продолжить реализацию подпрограммы в целях оказания социальной поддержки отдельным категориям граждан, нуждающимся в улучшении жилищных условий.
</t>
  </si>
  <si>
    <t>Оценка эффективности реализации муниципальных программ (подпрограмм) города Благовещенска за 2022 год</t>
  </si>
  <si>
    <t>Подпрограмма 3.7</t>
  </si>
  <si>
    <t>Расселение и ликвидация аварийного жилищного фонда на территории города Благовещенска</t>
  </si>
  <si>
    <t xml:space="preserve">Необходимо продолжить реализацию подпрограммы в целях обеспечения устойчивого сокращения аварийного и непригодного для проживания жилищного фонда.
</t>
  </si>
  <si>
    <t>соответствующая запланированной</t>
  </si>
  <si>
    <t xml:space="preserve">Необходимо продолжить реализацию муниципальной программы в целях создания условий для устойчивого экономического развития города Благовещенска. </t>
  </si>
  <si>
    <t xml:space="preserve">Необходимо продолжить реализацию подпрограммы в целях создания условий для развития туризма в городе Благовещенске, обеспечивающих потребности российских и иностранных граждан в качественных туристских услугах. </t>
  </si>
  <si>
    <t xml:space="preserve">Необходимо продолжить реализацию подпрограммы в целях создания условий для развития народного творчества и культурно-досуговой деятельности. </t>
  </si>
  <si>
    <t xml:space="preserve">Необходимо продолжить реализацию подпрограммы в целях совершенствования деятельности по защите прав детей на отдых, оздоровление и социальную поддержку. </t>
  </si>
  <si>
    <t xml:space="preserve">Необходимо продолжить реализацию подпрограммы в целях обеспечения функций исполнительно-распорядительного, контрольного органа муниципального образования - Комитета по управлению имуществом муниципального образования города Благовещенска, а также эффективной деятельности МУ «БГАЖЦ», осуществляющих функции в жилищной сфере.
</t>
  </si>
  <si>
    <r>
      <t xml:space="preserve">В 2022 году муниципальным образованием городом Благовещенском осуществлялась реализация </t>
    </r>
    <r>
      <rPr>
        <b/>
        <sz val="14"/>
        <rFont val="Times New Roman"/>
        <family val="1"/>
        <charset val="204"/>
      </rPr>
      <t>11 муниципальных программ (29 подпрограмм)</t>
    </r>
    <r>
      <rPr>
        <sz val="14"/>
        <rFont val="Times New Roman"/>
        <family val="1"/>
        <charset val="204"/>
      </rPr>
      <t xml:space="preserve"> с привлечением средств из федерального, областного бюджетов и внебюджетных источников. Оценка эффективности реализации муниципальных программ (подпрограмм) города Благовещенска проведена в соответствии с Порядком принятия решений о разработке муниципальных программ муниципального образования города Благовещенска, их формирования, реализации и проведения оценки эффективности, утвержденным постановлением администрации города Благовещенска от 05.08.2014 № 3264 (в ред. от 13.03.2020). По результатам проведенной ответственными исполнителями оценки эффективности реализации муниципальных программ (подпрограмм) муниципального образования города Благовещенска за 2022 год реализация 9 муниципальных программ оценивается как «высокая» и 2 муниципальных программ как «соответствующая запланированной». Подпрограммы, входящие в состав муниципальных программ, оцениваются следующим образом:
- высокая эффективность - 21 подпрограммы;
- эффективность, соответствующая запланированной - 6 подпрограмм;
- удовлетворительная эффективность - 2 подпрограммы («Переселение граждан из аварийного жилищного фонда на территории города Благовещенска» и «Развитие пассажирского транспорта в городе Благовещенске»).                                                                                                                                                                                                                
Наибольшая эффективность (более 300%) достигнута по трём следующим муниципальным программам: «Развитие и сохранение культуры в городе Благовещенске» (1 248,4%), «Развитие градостроительной деятельности и управление земельными ресурсами на территории муниципального образования города Благовещенска» (440%), «Развитие малого и среднего предпринимательства и туризма на территории города Благовещенска» (372,4%). </t>
    </r>
    <r>
      <rPr>
        <b/>
        <sz val="14"/>
        <rFont val="Times New Roman"/>
        <family val="1"/>
        <charset val="204"/>
      </rPr>
      <t xml:space="preserve">Сводная информация результатов оценки эффективности реализации муниципальных программ (подпрограмм) города Благовещенска за 2022 год представлена ниже в таблице. </t>
    </r>
  </si>
  <si>
    <r>
      <t xml:space="preserve">Оценка результативности </t>
    </r>
    <r>
      <rPr>
        <b/>
        <sz val="14"/>
        <rFont val="Times New Roman"/>
        <family val="1"/>
        <charset val="204"/>
      </rPr>
      <t>(Е)</t>
    </r>
    <r>
      <rPr>
        <sz val="14"/>
        <rFont val="Times New Roman"/>
        <family val="1"/>
        <charset val="204"/>
      </rPr>
      <t xml:space="preserve">, % </t>
    </r>
  </si>
  <si>
    <r>
      <t xml:space="preserve">Оценка полноты использования бюджетных ассигнований </t>
    </r>
    <r>
      <rPr>
        <b/>
        <sz val="14"/>
        <rFont val="Times New Roman"/>
        <family val="1"/>
        <charset val="204"/>
      </rPr>
      <t>(П),</t>
    </r>
    <r>
      <rPr>
        <sz val="14"/>
        <rFont val="Times New Roman"/>
        <family val="1"/>
        <charset val="204"/>
      </rPr>
      <t xml:space="preserve"> %</t>
    </r>
  </si>
  <si>
    <r>
      <t xml:space="preserve">Оценка эффективности реализации </t>
    </r>
    <r>
      <rPr>
        <b/>
        <sz val="14"/>
        <rFont val="Times New Roman"/>
        <family val="1"/>
        <charset val="204"/>
      </rPr>
      <t>(Э=Е+П+БЭ),</t>
    </r>
    <r>
      <rPr>
        <sz val="14"/>
        <rFont val="Times New Roman"/>
        <family val="1"/>
        <charset val="204"/>
      </rPr>
      <t xml:space="preserve"> %</t>
    </r>
  </si>
  <si>
    <t xml:space="preserve">Необходимо продолжить реализацию муниципальной программы в целях повышения качества и комфорта городской среды на территории города Благовещенска. Оценка эффективности проведена по пяти целевым показателям из семи, так как фактические значения двух показателей за 2022 год будут известны после 01.04.2023 (данные с сайта "индекс-городов.рф"). </t>
  </si>
  <si>
    <t>Необходимо продолжить реализацию подпрограммы в целях создания условий для развития малого и среднего предпринимательства в городе Благовещенске. Оценка эффективности проведена по пяти целевым показателям из шести, так как полное фактическое значение показателя "Объем налоговых поступлений в городской бюджет от субъектов малого и среднего предпринимательства, получивших финансовую поддержку" за 2022 год будет известно после представления в срок до 20.06.2023 отчётов 7 получателями поддержки.</t>
  </si>
  <si>
    <t xml:space="preserve">Необходимо продолжить реализацию подпрограммы в целях создания безопасных условий проживания граждан путем переселения из аварийного жилищного фонда. Удовлетворительная эффективность обоснована тем, что застройщиком не были исполнены обязательства по окончательной оплате заключенных и проавансированных в 2018 году 6 контрактов на приобретение в муниципальную собственность 106 жилых помещений на первичном рынке недвижимости, создаваемых в будущем; проблемами, связанными с оформлением документов на 2 аварийных жилых помещения в рамках III (2021 - 2022 гг.) этапа Программы и авансированием в рамках V (2023 - 1 марта 2024 года) этапа Программы по 7 муниципальным контрактам на приобретение благоустроенных 29 жилых квартир, созданных в будущем, срок приобретения объектов недвижимости - до 01.12.2023. </t>
  </si>
  <si>
    <t>Необходимо продолжить реализацию подпрограммы в целях содействия процессу обновления основных фондов и повышения управляемости в сфере перевозок населения общественным автомобильным транспортом. Удовлетворительная эффективность обоснована недостаточным финансированием мероприятий по обновлению пассажирского транспорта, в том числе оборудованного для перевозки инвалидов и других маломобильных групп населения.</t>
  </si>
  <si>
    <t xml:space="preserve">Необходимо продолжить реализацию муниципальной программы в целях создания условий для обеспечения устойчивого развития сферы культуры и сохранения единого культурного пространства муниципального образования города Благовещенска. Высокая эффективность обоснована значительным пополнением библиотечного фонда за счет участия в региональном проекте "Культурная среда" национального проекта "Культура". </t>
  </si>
  <si>
    <t xml:space="preserve">Необходимо продолжить реализацию подпрограммы в целях совершенствования деятельности библиотек как информационных и культурных центров. Высокая эффективность обоснована значительным пополнением библиотечного фонда за счет участия в региональном проекте "Культурная среда" национального проекта "Культура". </t>
  </si>
  <si>
    <t xml:space="preserve">По результатам оценки эффективности реализации муниципальных программ (подпрограмм), проведенной в 2022 году, мэром города Благовещенска принято решение о целесообразности продолжения реализации 11 муниципальных программ (29 подпрограмм).
</t>
  </si>
  <si>
    <t>Сводная информация результатов оценки эффективности реализации муниципальных программ (подпрограмм) города Благовещенска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</si>
</sst>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6"/>
      <name val="Times New Roman"/>
      <family val="1"/>
      <charset val="204"/>
    </font>
    <font>
      <sz val="11"/>
      <name val="Calibri"/>
      <family val="2"/>
      <scheme val="minor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center" vertical="top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7" fillId="2" borderId="0" xfId="0" applyFont="1" applyFill="1"/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ACF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topLeftCell="A6" zoomScale="80" zoomScaleNormal="80" workbookViewId="0">
      <selection activeCell="A8" sqref="A8:H8"/>
    </sheetView>
  </sheetViews>
  <sheetFormatPr defaultRowHeight="15" x14ac:dyDescent="0.25"/>
  <cols>
    <col min="1" max="1" width="23" style="11" customWidth="1"/>
    <col min="2" max="2" width="46.7109375" style="15" customWidth="1"/>
    <col min="3" max="3" width="24.5703125" style="11" customWidth="1"/>
    <col min="4" max="4" width="26.5703125" style="11" customWidth="1"/>
    <col min="5" max="5" width="29.5703125" style="23" customWidth="1"/>
    <col min="6" max="6" width="25.85546875" style="11" customWidth="1"/>
    <col min="7" max="7" width="29.85546875" style="11" customWidth="1"/>
    <col min="8" max="8" width="56.42578125" style="11" customWidth="1"/>
    <col min="9" max="16384" width="9.140625" style="11"/>
  </cols>
  <sheetData>
    <row r="1" spans="1:8" ht="15" customHeight="1" x14ac:dyDescent="0.25">
      <c r="A1" s="25"/>
      <c r="B1" s="26"/>
      <c r="C1" s="26"/>
      <c r="D1" s="26"/>
      <c r="E1" s="26"/>
      <c r="F1" s="26"/>
      <c r="G1" s="26"/>
      <c r="H1" s="26"/>
    </row>
    <row r="2" spans="1:8" ht="27" customHeight="1" x14ac:dyDescent="0.25">
      <c r="A2" s="12"/>
      <c r="B2" s="13"/>
      <c r="C2" s="13"/>
      <c r="D2" s="13"/>
      <c r="E2" s="13"/>
      <c r="F2" s="13"/>
      <c r="G2" s="13"/>
      <c r="H2" s="14"/>
    </row>
    <row r="3" spans="1:8" ht="24" customHeight="1" x14ac:dyDescent="0.25">
      <c r="A3" s="27" t="s">
        <v>115</v>
      </c>
      <c r="B3" s="28"/>
      <c r="C3" s="28"/>
      <c r="D3" s="28"/>
      <c r="E3" s="28"/>
      <c r="F3" s="28"/>
      <c r="G3" s="28"/>
      <c r="H3" s="28"/>
    </row>
    <row r="4" spans="1:8" ht="15" customHeight="1" x14ac:dyDescent="0.25">
      <c r="A4" s="25"/>
      <c r="B4" s="25"/>
      <c r="C4" s="25"/>
      <c r="D4" s="25"/>
      <c r="E4" s="25"/>
      <c r="F4" s="25"/>
      <c r="G4" s="25"/>
      <c r="H4" s="25"/>
    </row>
    <row r="5" spans="1:8" ht="287.25" customHeight="1" x14ac:dyDescent="0.25">
      <c r="A5" s="24" t="s">
        <v>93</v>
      </c>
      <c r="B5" s="24"/>
      <c r="C5" s="24"/>
      <c r="D5" s="24"/>
      <c r="E5" s="24"/>
      <c r="F5" s="24"/>
      <c r="G5" s="24"/>
      <c r="H5" s="24"/>
    </row>
    <row r="6" spans="1:8" ht="222.75" customHeight="1" x14ac:dyDescent="0.25">
      <c r="A6" s="24" t="s">
        <v>125</v>
      </c>
      <c r="B6" s="24"/>
      <c r="C6" s="24"/>
      <c r="D6" s="24"/>
      <c r="E6" s="24"/>
      <c r="F6" s="24"/>
      <c r="G6" s="24"/>
      <c r="H6" s="24"/>
    </row>
    <row r="7" spans="1:8" ht="15" customHeight="1" x14ac:dyDescent="0.25">
      <c r="A7" s="24" t="s">
        <v>94</v>
      </c>
      <c r="B7" s="24"/>
      <c r="C7" s="24"/>
      <c r="D7" s="24"/>
      <c r="E7" s="24"/>
      <c r="F7" s="24"/>
      <c r="G7" s="24"/>
      <c r="H7" s="24"/>
    </row>
    <row r="8" spans="1:8" ht="33" customHeight="1" x14ac:dyDescent="0.25">
      <c r="A8" s="25" t="s">
        <v>136</v>
      </c>
      <c r="B8" s="26"/>
      <c r="C8" s="26"/>
      <c r="D8" s="26"/>
      <c r="E8" s="26"/>
      <c r="F8" s="26"/>
      <c r="G8" s="26"/>
      <c r="H8" s="26"/>
    </row>
    <row r="9" spans="1:8" ht="15" customHeight="1" x14ac:dyDescent="0.25">
      <c r="C9" s="16"/>
      <c r="D9" s="16"/>
      <c r="E9" s="17"/>
      <c r="F9" s="17"/>
    </row>
    <row r="10" spans="1:8" ht="96" customHeight="1" x14ac:dyDescent="0.25">
      <c r="A10" s="3" t="s">
        <v>0</v>
      </c>
      <c r="B10" s="3" t="s">
        <v>1</v>
      </c>
      <c r="C10" s="3" t="s">
        <v>126</v>
      </c>
      <c r="D10" s="3" t="s">
        <v>127</v>
      </c>
      <c r="E10" s="4" t="s">
        <v>88</v>
      </c>
      <c r="F10" s="4" t="s">
        <v>128</v>
      </c>
      <c r="G10" s="3" t="s">
        <v>58</v>
      </c>
      <c r="H10" s="3" t="s">
        <v>80</v>
      </c>
    </row>
    <row r="11" spans="1:8" ht="18.75" x14ac:dyDescent="0.25">
      <c r="A11" s="1">
        <v>1</v>
      </c>
      <c r="B11" s="2">
        <v>2</v>
      </c>
      <c r="C11" s="1">
        <v>3</v>
      </c>
      <c r="D11" s="1">
        <v>4</v>
      </c>
      <c r="E11" s="18">
        <v>5</v>
      </c>
      <c r="F11" s="1">
        <v>6</v>
      </c>
      <c r="G11" s="1">
        <v>7</v>
      </c>
      <c r="H11" s="1">
        <v>8</v>
      </c>
    </row>
    <row r="12" spans="1:8" s="21" customFormat="1" ht="175.5" customHeight="1" x14ac:dyDescent="0.25">
      <c r="A12" s="5" t="s">
        <v>2</v>
      </c>
      <c r="B12" s="5" t="s">
        <v>3</v>
      </c>
      <c r="C12" s="19">
        <v>100</v>
      </c>
      <c r="D12" s="19">
        <v>100</v>
      </c>
      <c r="E12" s="20">
        <f>C12/D12*100</f>
        <v>100</v>
      </c>
      <c r="F12" s="10">
        <f>C12+D12+E12</f>
        <v>300</v>
      </c>
      <c r="G12" s="8" t="s">
        <v>59</v>
      </c>
      <c r="H12" s="6" t="s">
        <v>129</v>
      </c>
    </row>
    <row r="13" spans="1:8" s="21" customFormat="1" ht="84" customHeight="1" x14ac:dyDescent="0.25">
      <c r="A13" s="5" t="s">
        <v>4</v>
      </c>
      <c r="B13" s="5" t="s">
        <v>5</v>
      </c>
      <c r="C13" s="19">
        <v>101.35</v>
      </c>
      <c r="D13" s="19">
        <v>44.8</v>
      </c>
      <c r="E13" s="20">
        <f>C13/D13*100</f>
        <v>226.22767857142856</v>
      </c>
      <c r="F13" s="10">
        <f>C13+D13+E13</f>
        <v>372.37767857142853</v>
      </c>
      <c r="G13" s="8" t="s">
        <v>59</v>
      </c>
      <c r="H13" s="6" t="s">
        <v>120</v>
      </c>
    </row>
    <row r="14" spans="1:8" s="21" customFormat="1" ht="115.5" customHeight="1" x14ac:dyDescent="0.25">
      <c r="A14" s="6" t="s">
        <v>6</v>
      </c>
      <c r="B14" s="6" t="s">
        <v>7</v>
      </c>
      <c r="C14" s="19">
        <v>70.5</v>
      </c>
      <c r="D14" s="19">
        <v>37.700000000000003</v>
      </c>
      <c r="E14" s="20">
        <f>C14/D14*100</f>
        <v>187.00265251989387</v>
      </c>
      <c r="F14" s="10">
        <f>C14+D14+E14</f>
        <v>295.20265251989389</v>
      </c>
      <c r="G14" s="8" t="s">
        <v>119</v>
      </c>
      <c r="H14" s="6" t="s">
        <v>121</v>
      </c>
    </row>
    <row r="15" spans="1:8" s="21" customFormat="1" ht="256.5" customHeight="1" x14ac:dyDescent="0.25">
      <c r="A15" s="6" t="s">
        <v>8</v>
      </c>
      <c r="B15" s="6" t="s">
        <v>9</v>
      </c>
      <c r="C15" s="19">
        <v>156.32</v>
      </c>
      <c r="D15" s="19">
        <v>100</v>
      </c>
      <c r="E15" s="20">
        <f t="shared" ref="E15:E51" si="0">C15/D15*100</f>
        <v>156.32</v>
      </c>
      <c r="F15" s="10">
        <f>C15+D15+E15</f>
        <v>412.64</v>
      </c>
      <c r="G15" s="8" t="s">
        <v>59</v>
      </c>
      <c r="H15" s="6" t="s">
        <v>130</v>
      </c>
    </row>
    <row r="16" spans="1:8" s="21" customFormat="1" ht="87.75" customHeight="1" x14ac:dyDescent="0.25">
      <c r="A16" s="5" t="s">
        <v>10</v>
      </c>
      <c r="B16" s="5" t="s">
        <v>95</v>
      </c>
      <c r="C16" s="19">
        <v>84.02</v>
      </c>
      <c r="D16" s="19">
        <v>68.400000000000006</v>
      </c>
      <c r="E16" s="20">
        <f t="shared" si="0"/>
        <v>122.8362573099415</v>
      </c>
      <c r="F16" s="10">
        <f t="shared" ref="F16:F50" si="1">C16+D16+E16</f>
        <v>275.25625730994153</v>
      </c>
      <c r="G16" s="8" t="s">
        <v>119</v>
      </c>
      <c r="H16" s="6" t="s">
        <v>84</v>
      </c>
    </row>
    <row r="17" spans="1:8" s="21" customFormat="1" ht="388.5" customHeight="1" x14ac:dyDescent="0.25">
      <c r="A17" s="6" t="s">
        <v>11</v>
      </c>
      <c r="B17" s="6" t="s">
        <v>12</v>
      </c>
      <c r="C17" s="19">
        <v>67.25</v>
      </c>
      <c r="D17" s="19">
        <v>49.3</v>
      </c>
      <c r="E17" s="20">
        <f t="shared" si="0"/>
        <v>136.40973630831644</v>
      </c>
      <c r="F17" s="10">
        <f t="shared" si="1"/>
        <v>252.95973630831645</v>
      </c>
      <c r="G17" s="8" t="s">
        <v>71</v>
      </c>
      <c r="H17" s="6" t="s">
        <v>131</v>
      </c>
    </row>
    <row r="18" spans="1:8" s="21" customFormat="1" ht="120" customHeight="1" x14ac:dyDescent="0.25">
      <c r="A18" s="6" t="s">
        <v>13</v>
      </c>
      <c r="B18" s="6" t="s">
        <v>14</v>
      </c>
      <c r="C18" s="19">
        <v>100</v>
      </c>
      <c r="D18" s="19">
        <v>99.9</v>
      </c>
      <c r="E18" s="20">
        <f t="shared" si="0"/>
        <v>100.10010010010009</v>
      </c>
      <c r="F18" s="10">
        <f t="shared" si="1"/>
        <v>300.0001001001001</v>
      </c>
      <c r="G18" s="8" t="s">
        <v>59</v>
      </c>
      <c r="H18" s="6" t="s">
        <v>72</v>
      </c>
    </row>
    <row r="19" spans="1:8" s="21" customFormat="1" ht="99" customHeight="1" x14ac:dyDescent="0.25">
      <c r="A19" s="6" t="s">
        <v>15</v>
      </c>
      <c r="B19" s="6" t="s">
        <v>16</v>
      </c>
      <c r="C19" s="19">
        <v>100</v>
      </c>
      <c r="D19" s="19">
        <v>100</v>
      </c>
      <c r="E19" s="20">
        <f t="shared" si="0"/>
        <v>100</v>
      </c>
      <c r="F19" s="10">
        <f t="shared" si="1"/>
        <v>300</v>
      </c>
      <c r="G19" s="8" t="s">
        <v>59</v>
      </c>
      <c r="H19" s="6" t="s">
        <v>73</v>
      </c>
    </row>
    <row r="20" spans="1:8" s="21" customFormat="1" ht="158.25" customHeight="1" x14ac:dyDescent="0.25">
      <c r="A20" s="6" t="s">
        <v>17</v>
      </c>
      <c r="B20" s="6" t="s">
        <v>99</v>
      </c>
      <c r="C20" s="19">
        <v>100</v>
      </c>
      <c r="D20" s="19">
        <v>99.9</v>
      </c>
      <c r="E20" s="20">
        <f t="shared" si="0"/>
        <v>100.10010010010009</v>
      </c>
      <c r="F20" s="10">
        <f t="shared" si="1"/>
        <v>300.0001001001001</v>
      </c>
      <c r="G20" s="8" t="s">
        <v>59</v>
      </c>
      <c r="H20" s="6" t="s">
        <v>124</v>
      </c>
    </row>
    <row r="21" spans="1:8" s="21" customFormat="1" ht="134.25" customHeight="1" x14ac:dyDescent="0.25">
      <c r="A21" s="6" t="s">
        <v>96</v>
      </c>
      <c r="B21" s="6" t="s">
        <v>98</v>
      </c>
      <c r="C21" s="19">
        <v>100</v>
      </c>
      <c r="D21" s="19">
        <v>99.8</v>
      </c>
      <c r="E21" s="20">
        <f t="shared" si="0"/>
        <v>100.20040080160322</v>
      </c>
      <c r="F21" s="10">
        <f t="shared" si="1"/>
        <v>300.00040080160323</v>
      </c>
      <c r="G21" s="8" t="s">
        <v>59</v>
      </c>
      <c r="H21" s="6" t="s">
        <v>113</v>
      </c>
    </row>
    <row r="22" spans="1:8" s="21" customFormat="1" ht="81.75" customHeight="1" x14ac:dyDescent="0.25">
      <c r="A22" s="6" t="s">
        <v>97</v>
      </c>
      <c r="B22" s="6" t="s">
        <v>100</v>
      </c>
      <c r="C22" s="19">
        <v>91.6</v>
      </c>
      <c r="D22" s="19">
        <v>93.1</v>
      </c>
      <c r="E22" s="20">
        <f t="shared" si="0"/>
        <v>98.388829215896891</v>
      </c>
      <c r="F22" s="10">
        <f>C22+D22+E22</f>
        <v>283.08882921589691</v>
      </c>
      <c r="G22" s="8" t="s">
        <v>119</v>
      </c>
      <c r="H22" s="6" t="s">
        <v>114</v>
      </c>
    </row>
    <row r="23" spans="1:8" s="21" customFormat="1" ht="81.75" customHeight="1" x14ac:dyDescent="0.25">
      <c r="A23" s="6" t="s">
        <v>116</v>
      </c>
      <c r="B23" s="6" t="s">
        <v>117</v>
      </c>
      <c r="C23" s="19">
        <v>100</v>
      </c>
      <c r="D23" s="19">
        <v>100</v>
      </c>
      <c r="E23" s="22">
        <f>C23/D23*100</f>
        <v>100</v>
      </c>
      <c r="F23" s="10">
        <f t="shared" si="1"/>
        <v>300</v>
      </c>
      <c r="G23" s="10" t="s">
        <v>59</v>
      </c>
      <c r="H23" s="6" t="s">
        <v>118</v>
      </c>
    </row>
    <row r="24" spans="1:8" s="21" customFormat="1" ht="123" customHeight="1" x14ac:dyDescent="0.25">
      <c r="A24" s="5" t="s">
        <v>18</v>
      </c>
      <c r="B24" s="5" t="s">
        <v>101</v>
      </c>
      <c r="C24" s="19">
        <v>100</v>
      </c>
      <c r="D24" s="19">
        <v>95.3</v>
      </c>
      <c r="E24" s="20">
        <f t="shared" si="0"/>
        <v>104.93179433368311</v>
      </c>
      <c r="F24" s="10">
        <f t="shared" si="1"/>
        <v>300.23179433368313</v>
      </c>
      <c r="G24" s="8" t="s">
        <v>59</v>
      </c>
      <c r="H24" s="6" t="s">
        <v>83</v>
      </c>
    </row>
    <row r="25" spans="1:8" s="21" customFormat="1" ht="138" customHeight="1" x14ac:dyDescent="0.25">
      <c r="A25" s="6" t="s">
        <v>19</v>
      </c>
      <c r="B25" s="6" t="s">
        <v>20</v>
      </c>
      <c r="C25" s="19">
        <v>100</v>
      </c>
      <c r="D25" s="19">
        <v>94.9</v>
      </c>
      <c r="E25" s="20">
        <f t="shared" si="0"/>
        <v>105.3740779768177</v>
      </c>
      <c r="F25" s="10">
        <f>C25+D25+E25</f>
        <v>300.27407797681769</v>
      </c>
      <c r="G25" s="8" t="s">
        <v>59</v>
      </c>
      <c r="H25" s="6" t="s">
        <v>70</v>
      </c>
    </row>
    <row r="26" spans="1:8" s="21" customFormat="1" ht="193.5" customHeight="1" x14ac:dyDescent="0.25">
      <c r="A26" s="6" t="s">
        <v>21</v>
      </c>
      <c r="B26" s="6" t="s">
        <v>22</v>
      </c>
      <c r="C26" s="19">
        <v>83</v>
      </c>
      <c r="D26" s="19">
        <v>97.5</v>
      </c>
      <c r="E26" s="20">
        <f t="shared" si="0"/>
        <v>85.128205128205124</v>
      </c>
      <c r="F26" s="10">
        <f t="shared" si="1"/>
        <v>265.62820512820514</v>
      </c>
      <c r="G26" s="8" t="s">
        <v>71</v>
      </c>
      <c r="H26" s="6" t="s">
        <v>132</v>
      </c>
    </row>
    <row r="27" spans="1:8" s="21" customFormat="1" ht="159" customHeight="1" x14ac:dyDescent="0.25">
      <c r="A27" s="5" t="s">
        <v>23</v>
      </c>
      <c r="B27" s="5" t="s">
        <v>102</v>
      </c>
      <c r="C27" s="19">
        <v>100</v>
      </c>
      <c r="D27" s="19">
        <v>96.8</v>
      </c>
      <c r="E27" s="20">
        <f t="shared" si="0"/>
        <v>103.30578512396696</v>
      </c>
      <c r="F27" s="10">
        <f t="shared" si="1"/>
        <v>300.10578512396694</v>
      </c>
      <c r="G27" s="8" t="s">
        <v>59</v>
      </c>
      <c r="H27" s="6" t="s">
        <v>86</v>
      </c>
    </row>
    <row r="28" spans="1:8" s="21" customFormat="1" ht="122.25" customHeight="1" x14ac:dyDescent="0.25">
      <c r="A28" s="6" t="s">
        <v>24</v>
      </c>
      <c r="B28" s="6" t="s">
        <v>25</v>
      </c>
      <c r="C28" s="19">
        <v>97.6</v>
      </c>
      <c r="D28" s="19">
        <v>97.3</v>
      </c>
      <c r="E28" s="20">
        <f t="shared" si="0"/>
        <v>100.30832476875642</v>
      </c>
      <c r="F28" s="10">
        <f t="shared" si="1"/>
        <v>295.20832476875637</v>
      </c>
      <c r="G28" s="8" t="s">
        <v>119</v>
      </c>
      <c r="H28" s="6" t="s">
        <v>74</v>
      </c>
    </row>
    <row r="29" spans="1:8" s="21" customFormat="1" ht="102" customHeight="1" x14ac:dyDescent="0.25">
      <c r="A29" s="6" t="s">
        <v>26</v>
      </c>
      <c r="B29" s="6" t="s">
        <v>27</v>
      </c>
      <c r="C29" s="19">
        <v>100</v>
      </c>
      <c r="D29" s="19">
        <v>100</v>
      </c>
      <c r="E29" s="20">
        <f t="shared" si="0"/>
        <v>100</v>
      </c>
      <c r="F29" s="10">
        <f t="shared" si="1"/>
        <v>300</v>
      </c>
      <c r="G29" s="8" t="s">
        <v>59</v>
      </c>
      <c r="H29" s="6" t="s">
        <v>75</v>
      </c>
    </row>
    <row r="30" spans="1:8" s="21" customFormat="1" ht="102" customHeight="1" x14ac:dyDescent="0.25">
      <c r="A30" s="6" t="s">
        <v>28</v>
      </c>
      <c r="B30" s="6" t="s">
        <v>76</v>
      </c>
      <c r="C30" s="19">
        <v>100</v>
      </c>
      <c r="D30" s="19">
        <v>95.8</v>
      </c>
      <c r="E30" s="20">
        <f t="shared" si="0"/>
        <v>104.38413361169103</v>
      </c>
      <c r="F30" s="10">
        <f t="shared" si="1"/>
        <v>300.18413361169104</v>
      </c>
      <c r="G30" s="8" t="s">
        <v>59</v>
      </c>
      <c r="H30" s="6" t="s">
        <v>87</v>
      </c>
    </row>
    <row r="31" spans="1:8" s="21" customFormat="1" ht="84" customHeight="1" x14ac:dyDescent="0.25">
      <c r="A31" s="6" t="s">
        <v>29</v>
      </c>
      <c r="B31" s="6" t="s">
        <v>30</v>
      </c>
      <c r="C31" s="19">
        <v>97.78</v>
      </c>
      <c r="D31" s="19">
        <v>93.2</v>
      </c>
      <c r="E31" s="20">
        <f t="shared" si="0"/>
        <v>104.91416309012875</v>
      </c>
      <c r="F31" s="10">
        <f t="shared" si="1"/>
        <v>295.89416309012876</v>
      </c>
      <c r="G31" s="8" t="s">
        <v>119</v>
      </c>
      <c r="H31" s="6" t="s">
        <v>77</v>
      </c>
    </row>
    <row r="32" spans="1:8" s="21" customFormat="1" ht="137.25" customHeight="1" x14ac:dyDescent="0.25">
      <c r="A32" s="6" t="s">
        <v>31</v>
      </c>
      <c r="B32" s="6" t="s">
        <v>103</v>
      </c>
      <c r="C32" s="19">
        <v>100</v>
      </c>
      <c r="D32" s="19">
        <v>100</v>
      </c>
      <c r="E32" s="20">
        <f t="shared" si="0"/>
        <v>100</v>
      </c>
      <c r="F32" s="10">
        <f t="shared" si="1"/>
        <v>300</v>
      </c>
      <c r="G32" s="8" t="s">
        <v>59</v>
      </c>
      <c r="H32" s="6" t="s">
        <v>78</v>
      </c>
    </row>
    <row r="33" spans="1:9" s="21" customFormat="1" ht="175.5" customHeight="1" x14ac:dyDescent="0.25">
      <c r="A33" s="5" t="s">
        <v>32</v>
      </c>
      <c r="B33" s="5" t="s">
        <v>104</v>
      </c>
      <c r="C33" s="19">
        <v>169.7</v>
      </c>
      <c r="D33" s="19">
        <v>99.1</v>
      </c>
      <c r="E33" s="20">
        <f>C33/D33*100</f>
        <v>171.24117053481331</v>
      </c>
      <c r="F33" s="10">
        <f t="shared" si="1"/>
        <v>440.04117053481326</v>
      </c>
      <c r="G33" s="8" t="s">
        <v>59</v>
      </c>
      <c r="H33" s="6" t="s">
        <v>82</v>
      </c>
    </row>
    <row r="34" spans="1:9" s="21" customFormat="1" ht="83.25" customHeight="1" x14ac:dyDescent="0.25">
      <c r="A34" s="9" t="s">
        <v>33</v>
      </c>
      <c r="B34" s="9" t="s">
        <v>105</v>
      </c>
      <c r="C34" s="19">
        <v>108.9</v>
      </c>
      <c r="D34" s="19">
        <v>92.9</v>
      </c>
      <c r="E34" s="20">
        <f>C34/D34*100</f>
        <v>117.22282023681379</v>
      </c>
      <c r="F34" s="10">
        <f>C34+D34+E34</f>
        <v>319.0228202368138</v>
      </c>
      <c r="G34" s="10" t="s">
        <v>59</v>
      </c>
      <c r="H34" s="6" t="s">
        <v>91</v>
      </c>
    </row>
    <row r="35" spans="1:9" s="21" customFormat="1" ht="174" customHeight="1" x14ac:dyDescent="0.25">
      <c r="A35" s="7" t="s">
        <v>34</v>
      </c>
      <c r="B35" s="7" t="s">
        <v>65</v>
      </c>
      <c r="C35" s="19">
        <v>97.4</v>
      </c>
      <c r="D35" s="19">
        <v>100</v>
      </c>
      <c r="E35" s="20">
        <f t="shared" ref="E35:E39" si="2">C35/D35*100</f>
        <v>97.4</v>
      </c>
      <c r="F35" s="10">
        <f t="shared" si="1"/>
        <v>294.8</v>
      </c>
      <c r="G35" s="8" t="s">
        <v>119</v>
      </c>
      <c r="H35" s="6" t="s">
        <v>92</v>
      </c>
    </row>
    <row r="36" spans="1:9" s="21" customFormat="1" ht="79.5" customHeight="1" x14ac:dyDescent="0.25">
      <c r="A36" s="7" t="s">
        <v>35</v>
      </c>
      <c r="B36" s="7" t="s">
        <v>36</v>
      </c>
      <c r="C36" s="19">
        <v>110.7</v>
      </c>
      <c r="D36" s="19">
        <v>100</v>
      </c>
      <c r="E36" s="20">
        <f t="shared" si="2"/>
        <v>110.7</v>
      </c>
      <c r="F36" s="10">
        <f t="shared" si="1"/>
        <v>321.39999999999998</v>
      </c>
      <c r="G36" s="10" t="s">
        <v>59</v>
      </c>
      <c r="H36" s="6" t="s">
        <v>66</v>
      </c>
    </row>
    <row r="37" spans="1:9" s="21" customFormat="1" ht="82.5" customHeight="1" x14ac:dyDescent="0.25">
      <c r="A37" s="7" t="s">
        <v>37</v>
      </c>
      <c r="B37" s="7" t="s">
        <v>38</v>
      </c>
      <c r="C37" s="19">
        <v>145.9</v>
      </c>
      <c r="D37" s="19">
        <v>98.6</v>
      </c>
      <c r="E37" s="20">
        <f t="shared" si="2"/>
        <v>147.97160243407711</v>
      </c>
      <c r="F37" s="10">
        <f t="shared" si="1"/>
        <v>392.47160243407711</v>
      </c>
      <c r="G37" s="10" t="s">
        <v>59</v>
      </c>
      <c r="H37" s="6" t="s">
        <v>67</v>
      </c>
    </row>
    <row r="38" spans="1:9" s="21" customFormat="1" ht="80.25" customHeight="1" x14ac:dyDescent="0.25">
      <c r="A38" s="7" t="s">
        <v>39</v>
      </c>
      <c r="B38" s="7" t="s">
        <v>40</v>
      </c>
      <c r="C38" s="19">
        <v>100</v>
      </c>
      <c r="D38" s="19">
        <v>92.3</v>
      </c>
      <c r="E38" s="20">
        <f>C38/D38*100</f>
        <v>108.34236186348862</v>
      </c>
      <c r="F38" s="10">
        <f>C38+D38+E38</f>
        <v>300.64236186348865</v>
      </c>
      <c r="G38" s="10" t="s">
        <v>59</v>
      </c>
      <c r="H38" s="6" t="s">
        <v>68</v>
      </c>
    </row>
    <row r="39" spans="1:9" s="21" customFormat="1" ht="137.25" customHeight="1" x14ac:dyDescent="0.25">
      <c r="A39" s="7" t="s">
        <v>41</v>
      </c>
      <c r="B39" s="7" t="s">
        <v>106</v>
      </c>
      <c r="C39" s="19">
        <v>100</v>
      </c>
      <c r="D39" s="19">
        <v>99.4</v>
      </c>
      <c r="E39" s="20">
        <f t="shared" si="2"/>
        <v>100.60362173038229</v>
      </c>
      <c r="F39" s="10">
        <f t="shared" si="1"/>
        <v>300.00362173038229</v>
      </c>
      <c r="G39" s="10" t="s">
        <v>59</v>
      </c>
      <c r="H39" s="6" t="s">
        <v>69</v>
      </c>
    </row>
    <row r="40" spans="1:9" s="21" customFormat="1" ht="191.25" customHeight="1" x14ac:dyDescent="0.25">
      <c r="A40" s="5" t="s">
        <v>42</v>
      </c>
      <c r="B40" s="5" t="s">
        <v>107</v>
      </c>
      <c r="C40" s="22">
        <v>574.20000000000005</v>
      </c>
      <c r="D40" s="22">
        <v>100</v>
      </c>
      <c r="E40" s="20">
        <f t="shared" si="0"/>
        <v>574.20000000000005</v>
      </c>
      <c r="F40" s="10">
        <f t="shared" si="1"/>
        <v>1248.4000000000001</v>
      </c>
      <c r="G40" s="8" t="s">
        <v>59</v>
      </c>
      <c r="H40" s="6" t="s">
        <v>133</v>
      </c>
      <c r="I40" s="15"/>
    </row>
    <row r="41" spans="1:9" s="21" customFormat="1" ht="85.5" customHeight="1" x14ac:dyDescent="0.25">
      <c r="A41" s="6" t="s">
        <v>43</v>
      </c>
      <c r="B41" s="6" t="s">
        <v>44</v>
      </c>
      <c r="C41" s="19">
        <v>100</v>
      </c>
      <c r="D41" s="19">
        <v>100</v>
      </c>
      <c r="E41" s="20">
        <f t="shared" si="0"/>
        <v>100</v>
      </c>
      <c r="F41" s="10">
        <f t="shared" si="1"/>
        <v>300</v>
      </c>
      <c r="G41" s="8" t="s">
        <v>59</v>
      </c>
      <c r="H41" s="6" t="s">
        <v>89</v>
      </c>
    </row>
    <row r="42" spans="1:9" s="21" customFormat="1" ht="102" customHeight="1" x14ac:dyDescent="0.25">
      <c r="A42" s="6" t="s">
        <v>45</v>
      </c>
      <c r="B42" s="6" t="s">
        <v>46</v>
      </c>
      <c r="C42" s="19">
        <v>100</v>
      </c>
      <c r="D42" s="19">
        <v>100</v>
      </c>
      <c r="E42" s="20">
        <f t="shared" si="0"/>
        <v>100</v>
      </c>
      <c r="F42" s="10">
        <f t="shared" si="1"/>
        <v>300</v>
      </c>
      <c r="G42" s="8" t="s">
        <v>59</v>
      </c>
      <c r="H42" s="6" t="s">
        <v>79</v>
      </c>
    </row>
    <row r="43" spans="1:9" s="21" customFormat="1" ht="157.5" customHeight="1" x14ac:dyDescent="0.25">
      <c r="A43" s="6" t="s">
        <v>47</v>
      </c>
      <c r="B43" s="6" t="s">
        <v>48</v>
      </c>
      <c r="C43" s="19">
        <v>1750</v>
      </c>
      <c r="D43" s="19">
        <v>100</v>
      </c>
      <c r="E43" s="20">
        <f t="shared" si="0"/>
        <v>1750</v>
      </c>
      <c r="F43" s="10">
        <f t="shared" si="1"/>
        <v>3600</v>
      </c>
      <c r="G43" s="8" t="s">
        <v>59</v>
      </c>
      <c r="H43" s="6" t="s">
        <v>134</v>
      </c>
    </row>
    <row r="44" spans="1:9" s="21" customFormat="1" ht="83.25" customHeight="1" x14ac:dyDescent="0.25">
      <c r="A44" s="6" t="s">
        <v>49</v>
      </c>
      <c r="B44" s="6" t="s">
        <v>50</v>
      </c>
      <c r="C44" s="19">
        <v>120.6</v>
      </c>
      <c r="D44" s="19">
        <v>100</v>
      </c>
      <c r="E44" s="20">
        <f t="shared" si="0"/>
        <v>120.6</v>
      </c>
      <c r="F44" s="10">
        <f t="shared" si="1"/>
        <v>341.2</v>
      </c>
      <c r="G44" s="8" t="s">
        <v>59</v>
      </c>
      <c r="H44" s="6" t="s">
        <v>122</v>
      </c>
    </row>
    <row r="45" spans="1:9" s="21" customFormat="1" ht="79.5" customHeight="1" x14ac:dyDescent="0.25">
      <c r="A45" s="6" t="s">
        <v>51</v>
      </c>
      <c r="B45" s="6" t="s">
        <v>108</v>
      </c>
      <c r="C45" s="19">
        <v>99.4</v>
      </c>
      <c r="D45" s="19">
        <v>100</v>
      </c>
      <c r="E45" s="20">
        <f t="shared" si="0"/>
        <v>99.4</v>
      </c>
      <c r="F45" s="10">
        <f t="shared" si="1"/>
        <v>298.8</v>
      </c>
      <c r="G45" s="8" t="s">
        <v>119</v>
      </c>
      <c r="H45" s="6" t="s">
        <v>60</v>
      </c>
    </row>
    <row r="46" spans="1:9" s="21" customFormat="1" ht="102" customHeight="1" x14ac:dyDescent="0.25">
      <c r="A46" s="5" t="s">
        <v>52</v>
      </c>
      <c r="B46" s="5" t="s">
        <v>109</v>
      </c>
      <c r="C46" s="19">
        <v>95.06</v>
      </c>
      <c r="D46" s="19">
        <v>99.5</v>
      </c>
      <c r="E46" s="20">
        <f t="shared" si="0"/>
        <v>95.537688442211049</v>
      </c>
      <c r="F46" s="10">
        <f t="shared" si="1"/>
        <v>290.09768844221105</v>
      </c>
      <c r="G46" s="8" t="s">
        <v>119</v>
      </c>
      <c r="H46" s="6" t="s">
        <v>90</v>
      </c>
    </row>
    <row r="47" spans="1:9" s="21" customFormat="1" ht="100.5" customHeight="1" x14ac:dyDescent="0.25">
      <c r="A47" s="5" t="s">
        <v>53</v>
      </c>
      <c r="B47" s="5" t="s">
        <v>110</v>
      </c>
      <c r="C47" s="19">
        <v>100</v>
      </c>
      <c r="D47" s="19">
        <v>98.8</v>
      </c>
      <c r="E47" s="20">
        <f>C47/D47*100</f>
        <v>101.21457489878543</v>
      </c>
      <c r="F47" s="10">
        <f t="shared" si="1"/>
        <v>300.01457489878544</v>
      </c>
      <c r="G47" s="8" t="s">
        <v>59</v>
      </c>
      <c r="H47" s="6" t="s">
        <v>85</v>
      </c>
    </row>
    <row r="48" spans="1:9" s="21" customFormat="1" ht="160.5" customHeight="1" x14ac:dyDescent="0.25">
      <c r="A48" s="6" t="s">
        <v>54</v>
      </c>
      <c r="B48" s="6" t="s">
        <v>61</v>
      </c>
      <c r="C48" s="19">
        <v>100.03</v>
      </c>
      <c r="D48" s="19">
        <v>98.8</v>
      </c>
      <c r="E48" s="20">
        <f t="shared" si="0"/>
        <v>101.24493927125506</v>
      </c>
      <c r="F48" s="10">
        <f t="shared" si="1"/>
        <v>300.07493927125506</v>
      </c>
      <c r="G48" s="8" t="s">
        <v>59</v>
      </c>
      <c r="H48" s="6" t="s">
        <v>62</v>
      </c>
    </row>
    <row r="49" spans="1:8" s="21" customFormat="1" ht="78" customHeight="1" x14ac:dyDescent="0.25">
      <c r="A49" s="6" t="s">
        <v>55</v>
      </c>
      <c r="B49" s="6" t="s">
        <v>63</v>
      </c>
      <c r="C49" s="19">
        <v>100.6</v>
      </c>
      <c r="D49" s="19">
        <v>99.4</v>
      </c>
      <c r="E49" s="20">
        <f t="shared" si="0"/>
        <v>101.20724346076457</v>
      </c>
      <c r="F49" s="10">
        <f t="shared" si="1"/>
        <v>301.20724346076457</v>
      </c>
      <c r="G49" s="8" t="s">
        <v>59</v>
      </c>
      <c r="H49" s="6" t="s">
        <v>123</v>
      </c>
    </row>
    <row r="50" spans="1:8" s="21" customFormat="1" ht="104.25" customHeight="1" x14ac:dyDescent="0.25">
      <c r="A50" s="6" t="s">
        <v>56</v>
      </c>
      <c r="B50" s="6" t="s">
        <v>111</v>
      </c>
      <c r="C50" s="19">
        <v>100</v>
      </c>
      <c r="D50" s="19">
        <v>99.1</v>
      </c>
      <c r="E50" s="20">
        <f t="shared" si="0"/>
        <v>100.90817356205852</v>
      </c>
      <c r="F50" s="10">
        <f t="shared" si="1"/>
        <v>300.00817356205852</v>
      </c>
      <c r="G50" s="8" t="s">
        <v>59</v>
      </c>
      <c r="H50" s="6" t="s">
        <v>64</v>
      </c>
    </row>
    <row r="51" spans="1:8" s="21" customFormat="1" ht="157.5" customHeight="1" x14ac:dyDescent="0.25">
      <c r="A51" s="5" t="s">
        <v>57</v>
      </c>
      <c r="B51" s="5" t="s">
        <v>112</v>
      </c>
      <c r="C51" s="19">
        <v>102.45</v>
      </c>
      <c r="D51" s="19">
        <v>100</v>
      </c>
      <c r="E51" s="20">
        <f t="shared" si="0"/>
        <v>102.45</v>
      </c>
      <c r="F51" s="10">
        <f>C51+D51+E51</f>
        <v>304.89999999999998</v>
      </c>
      <c r="G51" s="8" t="s">
        <v>59</v>
      </c>
      <c r="H51" s="6" t="s">
        <v>81</v>
      </c>
    </row>
    <row r="53" spans="1:8" customFormat="1" ht="42.75" customHeight="1" x14ac:dyDescent="0.25">
      <c r="A53" s="24" t="s">
        <v>135</v>
      </c>
      <c r="B53" s="24"/>
      <c r="C53" s="24"/>
      <c r="D53" s="24"/>
      <c r="E53" s="24"/>
      <c r="F53" s="24"/>
      <c r="G53" s="24"/>
      <c r="H53" s="24"/>
    </row>
  </sheetData>
  <mergeCells count="8">
    <mergeCell ref="A53:H53"/>
    <mergeCell ref="A8:H8"/>
    <mergeCell ref="A5:H5"/>
    <mergeCell ref="A1:H1"/>
    <mergeCell ref="A3:H3"/>
    <mergeCell ref="A7:H7"/>
    <mergeCell ref="A4:H4"/>
    <mergeCell ref="A6:H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2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Оценка эффективности 2022</vt:lpstr>
      <vt:lpstr>'Оценка эффективности 2022'!Заголовки_для_печати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2023-06-14T01:46:30Z</dcterms:modified>
</cp:coreProperties>
</file>