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95" windowWidth="17910" windowHeight="12405"/>
  </bookViews>
  <sheets>
    <sheet name="Лист1" sheetId="1" r:id="rId1"/>
  </sheets>
  <definedNames>
    <definedName name="_xlnm.Print_Area" localSheetId="0">Лист1!$A$1:$H$17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7" i="1" l="1"/>
  <c r="C6" i="1"/>
  <c r="F9" i="1"/>
  <c r="F8" i="1"/>
  <c r="E7" i="1"/>
  <c r="D7" i="1"/>
  <c r="B7" i="1"/>
  <c r="F7" i="1" l="1"/>
  <c r="F6" i="1" l="1"/>
  <c r="F11" i="1" l="1"/>
</calcChain>
</file>

<file path=xl/sharedStrings.xml><?xml version="1.0" encoding="utf-8"?>
<sst xmlns="http://schemas.openxmlformats.org/spreadsheetml/2006/main" count="18" uniqueCount="16">
  <si>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</si>
  <si>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</si>
  <si>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</si>
  <si>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</si>
  <si>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</si>
  <si>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</si>
  <si>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</si>
  <si>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r>
      <t xml:space="preserve">Мероприятие 1.1.26.                                               </t>
    </r>
    <r>
      <rPr>
        <sz val="14"/>
        <color indexed="8"/>
        <rFont val="Times New Roman"/>
        <family val="1"/>
        <charset val="204"/>
      </rPr>
      <t>Расходы, направленные на модернизацию коммунальной инфраструктуры</t>
    </r>
  </si>
  <si>
    <t>гор.бюджет</t>
  </si>
  <si>
    <t>Итого</t>
  </si>
  <si>
    <r>
      <rPr>
        <b/>
        <sz val="14"/>
        <color indexed="8"/>
        <rFont val="Times New Roman"/>
        <family val="1"/>
        <charset val="204"/>
      </rPr>
      <t xml:space="preserve">Мероприятие 4.1.9.         </t>
    </r>
    <r>
      <rPr>
        <sz val="14"/>
        <color indexed="8"/>
        <rFont val="Times New Roman"/>
        <family val="1"/>
        <charset val="204"/>
      </rPr>
      <t xml:space="preserve">                                 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</si>
  <si>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t>Итого по муниципальной программе на 2024 год, в том числе:</t>
  </si>
  <si>
    <t>обл.бюджет</t>
  </si>
  <si>
    <t>В соответствии с муниципальной программой в редакции от 26.07.2023 г № 3916</t>
  </si>
  <si>
    <t>В соответствии с бюджетной росписью</t>
  </si>
  <si>
    <t xml:space="preserve">В 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</si>
</sst>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11" fillId="0" borderId="6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="70" zoomScaleNormal="100" zoomScaleSheetLayoutView="70" workbookViewId="0">
      <selection activeCell="H10" sqref="H10:H11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7" width="21.7109375" style="6" customWidth="1"/>
    <col min="8" max="8" width="92.28515625" style="6" customWidth="1"/>
    <col min="9" max="9" width="51.42578125" style="6" customWidth="1"/>
    <col min="10" max="10" width="9.85546875" style="6" bestFit="1" customWidth="1"/>
    <col min="11" max="16384" width="9.140625" style="6"/>
  </cols>
  <sheetData>
    <row r="1" spans="1:8" x14ac:dyDescent="0.25">
      <c r="A1" s="5"/>
      <c r="B1" s="5"/>
      <c r="C1" s="5"/>
      <c r="H1" s="7" t="s">
        <v>0</v>
      </c>
    </row>
    <row r="2" spans="1:8" x14ac:dyDescent="0.25">
      <c r="A2" s="5"/>
      <c r="B2" s="5"/>
      <c r="C2" s="5"/>
      <c r="H2" s="7" t="s">
        <v>1</v>
      </c>
    </row>
    <row r="3" spans="1:8" x14ac:dyDescent="0.25">
      <c r="A3" s="5"/>
      <c r="B3" s="5"/>
      <c r="C3" s="8"/>
      <c r="D3" s="5"/>
      <c r="E3" s="5"/>
      <c r="F3" s="5"/>
      <c r="G3" s="5"/>
      <c r="H3" s="5"/>
    </row>
    <row r="4" spans="1:8" ht="135.75" customHeight="1" x14ac:dyDescent="0.25">
      <c r="A4" s="9" t="s">
        <v>2</v>
      </c>
      <c r="B4" s="16" t="s">
        <v>13</v>
      </c>
      <c r="C4" s="10" t="s">
        <v>3</v>
      </c>
      <c r="D4" s="9" t="s">
        <v>4</v>
      </c>
      <c r="E4" s="9" t="s">
        <v>4</v>
      </c>
      <c r="F4" s="10" t="s">
        <v>5</v>
      </c>
      <c r="G4" s="10"/>
      <c r="H4" s="10" t="s">
        <v>6</v>
      </c>
    </row>
    <row r="5" spans="1:8" ht="16.5" customHeight="1" x14ac:dyDescent="0.25">
      <c r="A5" s="18"/>
      <c r="B5" s="19"/>
      <c r="C5" s="19"/>
      <c r="D5" s="19"/>
      <c r="E5" s="19"/>
      <c r="F5" s="19"/>
      <c r="G5" s="19"/>
      <c r="H5" s="20"/>
    </row>
    <row r="6" spans="1:8" s="12" customFormat="1" ht="63.75" customHeight="1" x14ac:dyDescent="0.3">
      <c r="A6" s="11" t="s">
        <v>11</v>
      </c>
      <c r="B6" s="3">
        <v>3182305.2</v>
      </c>
      <c r="C6" s="2">
        <f>C7+C11</f>
        <v>1595.8000000000002</v>
      </c>
      <c r="D6" s="4"/>
      <c r="E6" s="17"/>
      <c r="F6" s="2">
        <f>B6+C6</f>
        <v>3183901</v>
      </c>
      <c r="G6" s="2"/>
      <c r="H6" s="1"/>
    </row>
    <row r="7" spans="1:8" s="12" customFormat="1" ht="36.75" customHeight="1" x14ac:dyDescent="0.3">
      <c r="A7" s="30" t="s">
        <v>7</v>
      </c>
      <c r="B7" s="13">
        <f>B8+B9</f>
        <v>149271.29999999999</v>
      </c>
      <c r="C7" s="13">
        <f>C9+C10</f>
        <v>4891.3</v>
      </c>
      <c r="D7" s="13" t="e">
        <f>D10+#REF!</f>
        <v>#REF!</v>
      </c>
      <c r="E7" s="13" t="e">
        <f>E10+#REF!</f>
        <v>#REF!</v>
      </c>
      <c r="F7" s="13">
        <f>B7+C7</f>
        <v>154162.59999999998</v>
      </c>
      <c r="G7" s="23" t="s">
        <v>9</v>
      </c>
      <c r="H7" s="21"/>
    </row>
    <row r="8" spans="1:8" s="12" customFormat="1" ht="40.5" customHeight="1" x14ac:dyDescent="0.3">
      <c r="A8" s="30"/>
      <c r="B8" s="25">
        <v>140315</v>
      </c>
      <c r="C8" s="26">
        <v>0</v>
      </c>
      <c r="D8" s="27"/>
      <c r="E8" s="27"/>
      <c r="F8" s="26">
        <f>B8+C8</f>
        <v>140315</v>
      </c>
      <c r="G8" s="24" t="s">
        <v>12</v>
      </c>
      <c r="H8" s="28"/>
    </row>
    <row r="9" spans="1:8" s="12" customFormat="1" ht="45.75" customHeight="1" x14ac:dyDescent="0.3">
      <c r="A9" s="30"/>
      <c r="B9" s="31">
        <v>8956.2999999999993</v>
      </c>
      <c r="C9" s="26">
        <v>1595.8</v>
      </c>
      <c r="D9" s="27"/>
      <c r="E9" s="27"/>
      <c r="F9" s="33">
        <f>B9+C9+C10</f>
        <v>13847.599999999999</v>
      </c>
      <c r="G9" s="35" t="s">
        <v>8</v>
      </c>
      <c r="H9" s="29" t="s">
        <v>14</v>
      </c>
    </row>
    <row r="10" spans="1:8" s="12" customFormat="1" ht="42" customHeight="1" x14ac:dyDescent="0.3">
      <c r="A10" s="30"/>
      <c r="B10" s="32"/>
      <c r="C10" s="26">
        <v>3295.5</v>
      </c>
      <c r="D10" s="27"/>
      <c r="E10" s="27"/>
      <c r="F10" s="34"/>
      <c r="G10" s="36"/>
      <c r="H10" s="37" t="s">
        <v>15</v>
      </c>
    </row>
    <row r="11" spans="1:8" s="12" customFormat="1" ht="197.25" customHeight="1" x14ac:dyDescent="0.3">
      <c r="A11" s="22" t="s">
        <v>10</v>
      </c>
      <c r="B11" s="13">
        <v>39434.300000000003</v>
      </c>
      <c r="C11" s="14">
        <v>-3295.5</v>
      </c>
      <c r="D11" s="15"/>
      <c r="E11" s="15"/>
      <c r="F11" s="14">
        <f t="shared" ref="F11" si="0">B11+C11</f>
        <v>36138.800000000003</v>
      </c>
      <c r="G11" s="14" t="s">
        <v>8</v>
      </c>
      <c r="H11" s="38"/>
    </row>
    <row r="12" spans="1:8" x14ac:dyDescent="0.25">
      <c r="B12" s="5"/>
      <c r="C12" s="5"/>
      <c r="D12" s="5"/>
      <c r="E12" s="5"/>
      <c r="F12" s="5"/>
      <c r="G12" s="5"/>
      <c r="H12" s="5"/>
    </row>
  </sheetData>
  <mergeCells count="5">
    <mergeCell ref="B9:B10"/>
    <mergeCell ref="F9:F10"/>
    <mergeCell ref="G9:G10"/>
    <mergeCell ref="H10:H11"/>
    <mergeCell ref="A7:A10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2023-07-28T07:27:48Z</dcterms:modified>
</cp:coreProperties>
</file>