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535" yWindow="-285" windowWidth="16425" windowHeight="12435"/>
  </bookViews>
  <sheets>
    <sheet name="Лист2" sheetId="2" r:id="rId1"/>
  </sheets>
  <definedNames>
    <definedName name="_xlnm.Print_Area" localSheetId="0">Лист2!$A$1:$I$17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C9" i="2"/>
  <c r="D15" i="2" l="1"/>
  <c r="C15" i="2"/>
  <c r="D12" i="2"/>
  <c r="C12" i="2"/>
  <c r="D17" i="2"/>
  <c r="D16" i="2"/>
  <c r="D14" i="2"/>
  <c r="D13" i="2"/>
  <c r="D9" i="2" l="1"/>
  <c r="D8" i="2"/>
  <c r="D11" i="2" l="1"/>
  <c r="D10" i="2" l="1"/>
  <c r="D6" i="2" l="1"/>
  <c r="D7" i="2"/>
</calcChain>
</file>

<file path=xl/sharedStrings.xml><?xml version="1.0" encoding="utf-8"?>
<sst xmlns="http://schemas.openxmlformats.org/spreadsheetml/2006/main" count="29" uniqueCount="23">
  <si>
    <t>Наименование мероприятия</t>
  </si>
  <si>
    <t>Вносимые изменения</t>
  </si>
  <si>
    <t xml:space="preserve">Итого по мероприятию </t>
  </si>
  <si>
    <t>Примечание</t>
  </si>
  <si>
    <t>в соответствии в решением  Благовещенской городской Думы от 25.03.2021 г № 23/24</t>
  </si>
  <si>
    <t>В ведомственной</t>
  </si>
  <si>
    <t>отклон.</t>
  </si>
  <si>
    <t>Итого по муниципальной программе на 2022 год, в том числе:</t>
  </si>
  <si>
    <t xml:space="preserve">Приложение </t>
  </si>
  <si>
    <t>к пояснительной записке</t>
  </si>
  <si>
    <t xml:space="preserve">                         (тыс.руб.)</t>
  </si>
  <si>
    <t xml:space="preserve">Примечание </t>
  </si>
  <si>
    <t>Мероприятие 1.1.44                                                                        Реконструкция тепловой сети в квартале 345 г.Благовещенск, Амурская область (в т.ч. проектные работы)</t>
  </si>
  <si>
    <t>Мероприятие 1.1.51.2.                                                                                                  Реконструкция объектов инженерной инфраструктуры г.Благовещенск, Амурская область</t>
  </si>
  <si>
    <t>Мероприятие 4.1.15.                                                                                               Расходы по ремонту объекта незавершенного строительства в период передачи в муниципальную собственность</t>
  </si>
  <si>
    <t xml:space="preserve">В соответствии с обращением управления архитектуры и градостроительства от 27.04.2022 № 821/19 </t>
  </si>
  <si>
    <t>Мероприятие 1.47.                                                                                               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</si>
  <si>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1.51. (новое мероприятие)                                                                   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</si>
  <si>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Итого по муниципальной программе на 2023 год, в том числе:</t>
  </si>
  <si>
    <t>Итого по муниципальной программе на 2024 год, в том числе:</t>
  </si>
  <si>
    <r>
      <t>В соответствии с муниципальной программой в редакции от 27</t>
    </r>
    <r>
      <rPr>
        <sz val="14"/>
        <color rgb="FFFF0000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>04.2022 г № 2180</t>
    </r>
  </si>
  <si>
    <t>Приведение в  соответствие со сводной бюджетной росписью</t>
  </si>
  <si>
    <t>Перераспределение с  мероприятия 1.35 "Магистральные улицы Северного планировочного  района г.Благовещенска, Амурская область (ул. Зеленая от ул. Новотроицкое шоссе до ул. 50 лет Октября)" МП "Развитие транспортной системы города Благовещенска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</si>
</sst>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16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/>
    <xf numFmtId="164" fontId="3" fillId="0" borderId="0" xfId="0" applyNumberFormat="1" applyFont="1"/>
    <xf numFmtId="0" fontId="1" fillId="0" borderId="4" xfId="0" applyFont="1" applyBorder="1" applyAlignment="1">
      <alignment horizontal="left" vertical="top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2" xfId="0" applyFont="1" applyFill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/>
    <xf numFmtId="0" fontId="3" fillId="0" borderId="1" xfId="0" applyFont="1" applyBorder="1"/>
    <xf numFmtId="0" fontId="1" fillId="2" borderId="0" xfId="0" applyFont="1" applyFill="1"/>
    <xf numFmtId="0" fontId="3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view="pageBreakPreview" topLeftCell="A17" zoomScale="80" zoomScaleNormal="100" zoomScaleSheetLayoutView="80" workbookViewId="0">
      <selection activeCell="Q30" sqref="Q30"/>
    </sheetView>
  </sheetViews>
  <sheetFormatPr defaultColWidth="9.140625" defaultRowHeight="18.75" x14ac:dyDescent="0.3"/>
  <cols>
    <col min="1" max="1" width="66.7109375" style="4" customWidth="1"/>
    <col min="2" max="2" width="20" style="4" customWidth="1"/>
    <col min="3" max="3" width="17" style="4" customWidth="1"/>
    <col min="4" max="4" width="20.7109375" style="4" customWidth="1"/>
    <col min="5" max="5" width="13.85546875" style="4" hidden="1" customWidth="1"/>
    <col min="6" max="6" width="33.140625" style="40" hidden="1" customWidth="1"/>
    <col min="7" max="7" width="25.5703125" style="40" hidden="1" customWidth="1"/>
    <col min="8" max="8" width="75.140625" style="4" customWidth="1"/>
    <col min="9" max="9" width="18.85546875" style="4" hidden="1" customWidth="1"/>
    <col min="10" max="10" width="9.85546875" style="4" bestFit="1" customWidth="1"/>
    <col min="11" max="16384" width="9.140625" style="4"/>
  </cols>
  <sheetData>
    <row r="1" spans="1:10" ht="22.5" customHeight="1" x14ac:dyDescent="0.3">
      <c r="A1" s="2"/>
      <c r="B1" s="2"/>
      <c r="C1" s="2"/>
      <c r="D1" s="2"/>
      <c r="E1" s="2"/>
      <c r="F1" s="41" t="s">
        <v>5</v>
      </c>
      <c r="G1" s="41" t="s">
        <v>6</v>
      </c>
      <c r="H1" s="3" t="s">
        <v>8</v>
      </c>
      <c r="I1" s="3"/>
    </row>
    <row r="2" spans="1:10" ht="22.5" customHeight="1" x14ac:dyDescent="0.3">
      <c r="A2" s="2"/>
      <c r="B2" s="2"/>
      <c r="C2" s="2"/>
      <c r="D2" s="5"/>
      <c r="E2" s="2"/>
      <c r="F2" s="42"/>
      <c r="G2" s="42"/>
      <c r="H2" s="3" t="s">
        <v>9</v>
      </c>
      <c r="I2" s="3"/>
    </row>
    <row r="3" spans="1:10" ht="13.5" customHeight="1" x14ac:dyDescent="0.3">
      <c r="A3" s="2"/>
      <c r="B3" s="2"/>
      <c r="C3" s="2"/>
      <c r="D3" s="2"/>
      <c r="E3" s="2"/>
      <c r="F3" s="42"/>
      <c r="G3" s="42"/>
      <c r="H3" s="3"/>
      <c r="I3" s="3"/>
    </row>
    <row r="4" spans="1:10" ht="18.75" customHeight="1" x14ac:dyDescent="0.3">
      <c r="A4" s="2"/>
      <c r="B4" s="2"/>
      <c r="C4" s="2"/>
      <c r="D4" s="2"/>
      <c r="E4" s="2"/>
      <c r="F4" s="43"/>
      <c r="G4" s="43"/>
      <c r="H4" s="3" t="s">
        <v>10</v>
      </c>
      <c r="I4" s="3"/>
    </row>
    <row r="5" spans="1:10" ht="113.25" customHeight="1" x14ac:dyDescent="0.3">
      <c r="A5" s="6" t="s">
        <v>0</v>
      </c>
      <c r="B5" s="7" t="s">
        <v>20</v>
      </c>
      <c r="C5" s="7" t="s">
        <v>1</v>
      </c>
      <c r="D5" s="7" t="s">
        <v>2</v>
      </c>
      <c r="E5" s="8" t="s">
        <v>3</v>
      </c>
      <c r="F5" s="9"/>
      <c r="G5" s="9"/>
      <c r="H5" s="10" t="s">
        <v>11</v>
      </c>
      <c r="I5" s="11"/>
    </row>
    <row r="6" spans="1:10" ht="44.25" customHeight="1" x14ac:dyDescent="0.3">
      <c r="A6" s="12" t="s">
        <v>7</v>
      </c>
      <c r="B6" s="13">
        <v>3642100.7</v>
      </c>
      <c r="C6" s="13">
        <f>C7+C8+C9+C11</f>
        <v>3161.9</v>
      </c>
      <c r="D6" s="13">
        <f t="shared" ref="D6:D17" si="0">B6+C6</f>
        <v>3645262.6</v>
      </c>
      <c r="E6" s="14" t="s">
        <v>4</v>
      </c>
      <c r="F6" s="9"/>
      <c r="G6" s="9"/>
      <c r="H6" s="15"/>
      <c r="I6" s="16"/>
      <c r="J6" s="17"/>
    </row>
    <row r="7" spans="1:10" ht="107.25" customHeight="1" x14ac:dyDescent="0.3">
      <c r="A7" s="18" t="s">
        <v>12</v>
      </c>
      <c r="B7" s="19">
        <v>0</v>
      </c>
      <c r="C7" s="20">
        <v>1668.6</v>
      </c>
      <c r="D7" s="21">
        <f t="shared" si="0"/>
        <v>1668.6</v>
      </c>
      <c r="E7" s="22"/>
      <c r="F7" s="23"/>
      <c r="G7" s="23"/>
      <c r="H7" s="24" t="s">
        <v>15</v>
      </c>
      <c r="I7" s="16"/>
      <c r="J7" s="17"/>
    </row>
    <row r="8" spans="1:10" ht="142.5" customHeight="1" x14ac:dyDescent="0.3">
      <c r="A8" s="25" t="s">
        <v>16</v>
      </c>
      <c r="B8" s="26">
        <v>1473599.2</v>
      </c>
      <c r="C8" s="27">
        <v>-1044586</v>
      </c>
      <c r="D8" s="28">
        <f t="shared" si="0"/>
        <v>429013.19999999995</v>
      </c>
      <c r="E8" s="10"/>
      <c r="F8" s="29"/>
      <c r="G8" s="29"/>
      <c r="H8" s="44" t="s">
        <v>21</v>
      </c>
      <c r="I8" s="16"/>
      <c r="J8" s="17"/>
    </row>
    <row r="9" spans="1:10" ht="138.75" customHeight="1" x14ac:dyDescent="0.3">
      <c r="A9" s="25" t="s">
        <v>17</v>
      </c>
      <c r="B9" s="26">
        <v>0</v>
      </c>
      <c r="C9" s="27">
        <f>1044586-0.1</f>
        <v>1044585.9</v>
      </c>
      <c r="D9" s="28">
        <f t="shared" si="0"/>
        <v>1044585.9</v>
      </c>
      <c r="E9" s="10"/>
      <c r="F9" s="29"/>
      <c r="G9" s="29"/>
      <c r="H9" s="45"/>
      <c r="I9" s="16"/>
      <c r="J9" s="17"/>
    </row>
    <row r="10" spans="1:10" ht="69" hidden="1" customHeight="1" x14ac:dyDescent="0.3">
      <c r="A10" s="30" t="s">
        <v>13</v>
      </c>
      <c r="B10" s="31">
        <v>446</v>
      </c>
      <c r="C10" s="31"/>
      <c r="D10" s="28">
        <f t="shared" si="0"/>
        <v>446</v>
      </c>
      <c r="E10" s="10"/>
      <c r="F10" s="29"/>
      <c r="G10" s="29"/>
      <c r="H10" s="46"/>
      <c r="I10" s="16"/>
      <c r="J10" s="17"/>
    </row>
    <row r="11" spans="1:10" ht="94.5" customHeight="1" x14ac:dyDescent="0.3">
      <c r="A11" s="32" t="s">
        <v>14</v>
      </c>
      <c r="B11" s="19">
        <v>0</v>
      </c>
      <c r="C11" s="33">
        <v>1493.4</v>
      </c>
      <c r="D11" s="34">
        <f t="shared" si="0"/>
        <v>1493.4</v>
      </c>
      <c r="E11" s="6"/>
      <c r="F11" s="35"/>
      <c r="G11" s="35"/>
      <c r="H11" s="36" t="s">
        <v>22</v>
      </c>
    </row>
    <row r="12" spans="1:10" ht="37.5" x14ac:dyDescent="0.3">
      <c r="A12" s="12" t="s">
        <v>18</v>
      </c>
      <c r="B12" s="1">
        <v>4153223.6</v>
      </c>
      <c r="C12" s="1">
        <f>C13+C14</f>
        <v>0</v>
      </c>
      <c r="D12" s="1">
        <f>B12+C12</f>
        <v>4153223.6</v>
      </c>
      <c r="E12" s="37"/>
      <c r="F12" s="9"/>
      <c r="G12" s="9"/>
      <c r="H12" s="38"/>
    </row>
    <row r="13" spans="1:10" ht="131.25" x14ac:dyDescent="0.3">
      <c r="A13" s="25" t="s">
        <v>16</v>
      </c>
      <c r="B13" s="1">
        <v>1644898.4</v>
      </c>
      <c r="C13" s="1">
        <v>-804898.4</v>
      </c>
      <c r="D13" s="34">
        <f t="shared" si="0"/>
        <v>839999.99999999988</v>
      </c>
      <c r="E13" s="37"/>
      <c r="F13" s="9"/>
      <c r="G13" s="9"/>
      <c r="H13" s="44" t="s">
        <v>21</v>
      </c>
    </row>
    <row r="14" spans="1:10" ht="150" x14ac:dyDescent="0.3">
      <c r="A14" s="25" t="s">
        <v>17</v>
      </c>
      <c r="B14" s="1">
        <v>0</v>
      </c>
      <c r="C14" s="1">
        <v>804898.4</v>
      </c>
      <c r="D14" s="34">
        <f t="shared" si="0"/>
        <v>804898.4</v>
      </c>
      <c r="E14" s="37"/>
      <c r="F14" s="9"/>
      <c r="G14" s="9"/>
      <c r="H14" s="46"/>
    </row>
    <row r="15" spans="1:10" ht="37.5" x14ac:dyDescent="0.3">
      <c r="A15" s="12" t="s">
        <v>19</v>
      </c>
      <c r="B15" s="1">
        <v>3327455.7</v>
      </c>
      <c r="C15" s="1">
        <f>C16+C17</f>
        <v>0</v>
      </c>
      <c r="D15" s="1">
        <f>B15+C15</f>
        <v>3327455.7</v>
      </c>
      <c r="E15" s="37"/>
      <c r="F15" s="9"/>
      <c r="G15" s="9"/>
      <c r="H15" s="38"/>
    </row>
    <row r="16" spans="1:10" ht="131.25" x14ac:dyDescent="0.3">
      <c r="A16" s="25" t="s">
        <v>16</v>
      </c>
      <c r="B16" s="1">
        <v>2544898.4</v>
      </c>
      <c r="C16" s="1">
        <v>-2544898.4</v>
      </c>
      <c r="D16" s="34">
        <f t="shared" si="0"/>
        <v>0</v>
      </c>
      <c r="E16" s="37"/>
      <c r="F16" s="9"/>
      <c r="G16" s="9"/>
      <c r="H16" s="44" t="s">
        <v>21</v>
      </c>
    </row>
    <row r="17" spans="1:8" ht="150" x14ac:dyDescent="0.3">
      <c r="A17" s="25" t="s">
        <v>17</v>
      </c>
      <c r="B17" s="1">
        <v>0</v>
      </c>
      <c r="C17" s="1">
        <v>2544898.4</v>
      </c>
      <c r="D17" s="34">
        <f t="shared" si="0"/>
        <v>2544898.4</v>
      </c>
      <c r="E17" s="37"/>
      <c r="F17" s="9"/>
      <c r="G17" s="9"/>
      <c r="H17" s="46"/>
    </row>
    <row r="18" spans="1:8" x14ac:dyDescent="0.3">
      <c r="A18" s="2"/>
      <c r="B18" s="2"/>
      <c r="C18" s="2"/>
      <c r="D18" s="2"/>
      <c r="E18" s="2"/>
      <c r="F18" s="39"/>
      <c r="G18" s="39"/>
    </row>
    <row r="19" spans="1:8" x14ac:dyDescent="0.3">
      <c r="A19" s="2"/>
      <c r="B19" s="2"/>
      <c r="C19" s="2"/>
      <c r="D19" s="2"/>
      <c r="E19" s="2"/>
      <c r="F19" s="39"/>
      <c r="G19" s="39"/>
    </row>
    <row r="20" spans="1:8" x14ac:dyDescent="0.3">
      <c r="A20" s="2"/>
      <c r="B20" s="2"/>
      <c r="C20" s="2"/>
      <c r="D20" s="2"/>
      <c r="E20" s="2"/>
      <c r="F20" s="39"/>
      <c r="G20" s="39"/>
    </row>
    <row r="21" spans="1:8" x14ac:dyDescent="0.3">
      <c r="B21" s="2"/>
      <c r="C21" s="2"/>
      <c r="D21" s="2"/>
      <c r="E21" s="2"/>
      <c r="F21" s="39"/>
      <c r="G21" s="39"/>
    </row>
    <row r="22" spans="1:8" x14ac:dyDescent="0.3">
      <c r="B22" s="2"/>
      <c r="C22" s="2"/>
      <c r="D22" s="2"/>
      <c r="E22" s="2"/>
      <c r="F22" s="39"/>
      <c r="G22" s="39"/>
    </row>
    <row r="23" spans="1:8" x14ac:dyDescent="0.3">
      <c r="B23" s="2"/>
      <c r="C23" s="2"/>
      <c r="D23" s="2"/>
      <c r="E23" s="2"/>
      <c r="F23" s="39"/>
      <c r="G23" s="39"/>
    </row>
    <row r="24" spans="1:8" x14ac:dyDescent="0.3">
      <c r="B24" s="2"/>
      <c r="C24" s="2"/>
      <c r="D24" s="2"/>
      <c r="E24" s="2"/>
      <c r="F24" s="39"/>
      <c r="G24" s="39"/>
    </row>
    <row r="25" spans="1:8" x14ac:dyDescent="0.3">
      <c r="A25" s="2"/>
      <c r="B25" s="2"/>
      <c r="C25" s="2"/>
      <c r="D25" s="2"/>
      <c r="E25" s="2"/>
      <c r="F25" s="39"/>
      <c r="G25" s="39"/>
    </row>
    <row r="26" spans="1:8" x14ac:dyDescent="0.3">
      <c r="A26" s="2"/>
      <c r="B26" s="2"/>
      <c r="C26" s="2"/>
      <c r="D26" s="2"/>
      <c r="E26" s="2"/>
      <c r="F26" s="39"/>
      <c r="G26" s="39"/>
    </row>
    <row r="27" spans="1:8" x14ac:dyDescent="0.3">
      <c r="A27" s="2"/>
      <c r="B27" s="2"/>
      <c r="C27" s="2"/>
      <c r="D27" s="2"/>
      <c r="E27" s="2"/>
      <c r="F27" s="39"/>
      <c r="G27" s="39"/>
    </row>
    <row r="28" spans="1:8" x14ac:dyDescent="0.3">
      <c r="A28" s="2"/>
      <c r="B28" s="2"/>
      <c r="C28" s="2"/>
      <c r="D28" s="2"/>
      <c r="E28" s="2"/>
      <c r="F28" s="39"/>
      <c r="G28" s="39"/>
    </row>
    <row r="29" spans="1:8" x14ac:dyDescent="0.3">
      <c r="B29" s="2"/>
      <c r="C29" s="2"/>
      <c r="D29" s="2"/>
      <c r="E29" s="2"/>
      <c r="F29" s="39"/>
      <c r="G29" s="39"/>
    </row>
    <row r="30" spans="1:8" x14ac:dyDescent="0.3">
      <c r="B30" s="2"/>
      <c r="C30" s="2"/>
      <c r="D30" s="2"/>
      <c r="E30" s="2"/>
      <c r="F30" s="39"/>
      <c r="G30" s="39"/>
    </row>
    <row r="31" spans="1:8" x14ac:dyDescent="0.3">
      <c r="B31" s="2"/>
      <c r="C31" s="2"/>
      <c r="D31" s="2"/>
      <c r="E31" s="2"/>
      <c r="F31" s="39"/>
      <c r="G31" s="39"/>
    </row>
  </sheetData>
  <mergeCells count="5">
    <mergeCell ref="G1:G4"/>
    <mergeCell ref="F1:F4"/>
    <mergeCell ref="H8:H10"/>
    <mergeCell ref="H13:H14"/>
    <mergeCell ref="H16:H17"/>
  </mergeCells>
  <pageMargins left="0.70866141732283472" right="0.11811023622047245" top="0.15748031496062992" bottom="0.15748031496062992" header="0.31496062992125984" footer="0.31496062992125984"/>
  <pageSetup paperSize="9" scale="4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2022-05-18T01:30:59Z</dcterms:modified>
</cp:coreProperties>
</file>