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2\"/>
    </mc:Choice>
  </mc:AlternateContent>
  <bookViews>
    <workbookView xWindow="0" yWindow="0" windowWidth="28800" windowHeight="12300"/>
  </bookViews>
  <sheets>
    <sheet name="программа 2022-2024" sheetId="1" r:id="rId1"/>
  </sheets>
  <calcPr calcId="162913"/>
</workbook>
</file>

<file path=xl/calcChain.xml><?xml version="1.0" encoding="utf-8"?>
<calcChain xmlns="http://schemas.openxmlformats.org/spreadsheetml/2006/main">
  <c r="D14" i="1" l="1"/>
  <c r="D13" i="1"/>
  <c r="D12" i="1" s="1"/>
  <c r="D10" i="1"/>
  <c r="D7" i="1"/>
  <c r="B12" i="1" l="1"/>
  <c r="B7" i="1" l="1"/>
  <c r="F7" i="1" l="1"/>
  <c r="F12" i="1"/>
  <c r="F15" i="1" l="1"/>
  <c r="D15" i="1" l="1"/>
  <c r="B15" i="1"/>
</calcChain>
</file>

<file path=xl/sharedStrings.xml><?xml version="1.0" encoding="utf-8"?>
<sst xmlns="http://schemas.openxmlformats.org/spreadsheetml/2006/main" count="23" uniqueCount="19">
  <si>
    <t>Кредиты кредитных организаций в валюте Российской Федерации</t>
  </si>
  <si>
    <t>Предельный срок погашения</t>
  </si>
  <si>
    <t>Сумма</t>
  </si>
  <si>
    <t>Бюджетные кредиты от других бюджетов бюджетной системы Российской Федерации</t>
  </si>
  <si>
    <t>Виды долговых обязательств</t>
  </si>
  <si>
    <t xml:space="preserve">Итого </t>
  </si>
  <si>
    <t>тыс. рублей</t>
  </si>
  <si>
    <t>2022 год</t>
  </si>
  <si>
    <t>2023 год</t>
  </si>
  <si>
    <t>Приложение № 6
к решению Благовещенской 
городской Думы</t>
  </si>
  <si>
    <t>2024 год</t>
  </si>
  <si>
    <t>Привлечение кредитов от  других бюджетов бюджетной системы Российской Федерации бюджетами городских округов в валюте Российской Федерации</t>
  </si>
  <si>
    <t>в том числе привлечение кредитов от других бюджетов бюджетной системы Российской Федерации бюджетами городских округов в валюте Российской Федерации (получение бюджетных кредитов на пополнение остатков средств на счетах бюджетов субъектов Российской Федерации (местных бюджетов))</t>
  </si>
  <si>
    <t>Погашение бюджетами городских округов  кредитов  из других бюджетов бюджетной системы Российской Федерации в валюте Российской Федерации</t>
  </si>
  <si>
    <t>Программа муниципальных  заимствований
 города Благовещенска на  2022 год и плановый период 2023 и 2024 годов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</si>
  <si>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</si>
  <si>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  в валюте Российской Федерации</t>
  </si>
  <si>
    <t>в том числе погашение бюджетами городских округов кредитов из других бюджетов бюджетной системы Российской Федерации в валюте Российской Федерации
(возврат бюджетных кредитов на пополнение остатков средств на счетах бюджетов субъектов Российской Федерации (местных бюджетов))бюджета</t>
  </si>
  <si>
    <t>от 09.12.2021 № 32/120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</si>
</sst>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6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29">
    <xf numFmtId="0" fontId="0" fillId="0" borderId="0" xfId="0"/>
    <xf numFmtId="0" fontId="3" fillId="0" borderId="0" xfId="0" applyFont="1" applyAlignment="1">
      <alignment wrapText="1"/>
    </xf>
    <xf numFmtId="49" fontId="4" fillId="0" borderId="0" xfId="0" applyNumberFormat="1" applyFont="1" applyAlignment="1"/>
    <xf numFmtId="0" fontId="0" fillId="0" borderId="0" xfId="0" applyAlignment="1"/>
    <xf numFmtId="0" fontId="6" fillId="0" borderId="0" xfId="0" applyFont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9" fillId="0" borderId="1" xfId="0" applyNumberFormat="1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3" fontId="11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3" fontId="12" fillId="0" borderId="1" xfId="0" applyNumberFormat="1" applyFont="1" applyBorder="1" applyAlignment="1">
      <alignment horizontal="center" vertical="center" wrapText="1"/>
    </xf>
    <xf numFmtId="3" fontId="12" fillId="0" borderId="1" xfId="0" applyNumberFormat="1" applyFont="1" applyBorder="1" applyAlignment="1">
      <alignment horizontal="center" vertical="center"/>
    </xf>
    <xf numFmtId="164" fontId="13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  <xf numFmtId="165" fontId="9" fillId="0" borderId="1" xfId="0" applyNumberFormat="1" applyFont="1" applyFill="1" applyBorder="1" applyAlignment="1">
      <alignment horizontal="justify" vertical="center" wrapText="1"/>
    </xf>
    <xf numFmtId="1" fontId="5" fillId="0" borderId="1" xfId="0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left" wrapText="1"/>
    </xf>
    <xf numFmtId="0" fontId="4" fillId="0" borderId="2" xfId="0" applyFont="1" applyBorder="1" applyAlignment="1">
      <alignment horizontal="right" wrapText="1"/>
    </xf>
    <xf numFmtId="0" fontId="1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4" fillId="0" borderId="0" xfId="0" applyNumberFormat="1" applyFont="1" applyAlignment="1">
      <alignment horizontal="right" wrapText="1"/>
    </xf>
  </cellXfs>
  <cellStyles count="3">
    <cellStyle name="Обычный" xfId="0" builtinId="0"/>
    <cellStyle name="Обычный 4" xfId="1"/>
    <cellStyle name="Обычный 4 2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1685925</xdr:colOff>
      <xdr:row>2</xdr:row>
      <xdr:rowOff>0</xdr:rowOff>
    </xdr:from>
    <xdr:ext cx="184731" cy="264560"/>
    <xdr:sp macro="" textlink="">
      <xdr:nvSpPr>
        <xdr:cNvPr id="2" name="TextBox 1"/>
        <xdr:cNvSpPr txBox="1"/>
      </xdr:nvSpPr>
      <xdr:spPr>
        <a:xfrm>
          <a:off x="1685925" y="6096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6"/>
  <sheetViews>
    <sheetView tabSelected="1" zoomScale="80" zoomScaleNormal="80" zoomScaleSheetLayoutView="75" workbookViewId="0">
      <selection activeCell="F2" sqref="F2:G2"/>
    </sheetView>
  </sheetViews>
  <sheetFormatPr defaultColWidth="9.140625" defaultRowHeight="18.75" x14ac:dyDescent="0.3"/>
  <cols>
    <col min="1" max="1" width="96.28515625" style="1" customWidth="1"/>
    <col min="2" max="2" width="12" style="1" customWidth="1"/>
    <col min="3" max="3" width="12.42578125" style="1" customWidth="1"/>
    <col min="4" max="4" width="10.5703125" style="1" customWidth="1"/>
    <col min="5" max="5" width="12.5703125" style="1" customWidth="1"/>
    <col min="6" max="6" width="10.85546875" style="1" customWidth="1"/>
    <col min="7" max="7" width="12.28515625" style="1" customWidth="1"/>
    <col min="8" max="16384" width="9.140625" style="1"/>
  </cols>
  <sheetData>
    <row r="1" spans="1:17" ht="61.5" customHeight="1" x14ac:dyDescent="0.3">
      <c r="B1" s="2"/>
      <c r="D1" s="2"/>
      <c r="F1" s="23" t="s">
        <v>9</v>
      </c>
      <c r="G1" s="23"/>
      <c r="L1" s="23"/>
      <c r="M1" s="23"/>
    </row>
    <row r="2" spans="1:17" ht="24.75" customHeight="1" x14ac:dyDescent="0.3">
      <c r="B2" s="2"/>
      <c r="D2" s="2"/>
      <c r="E2" s="2"/>
      <c r="F2" s="28" t="s">
        <v>18</v>
      </c>
      <c r="G2" s="28"/>
    </row>
    <row r="3" spans="1:17" ht="37.5" customHeight="1" x14ac:dyDescent="0.3">
      <c r="A3" s="26" t="s">
        <v>14</v>
      </c>
      <c r="B3" s="26"/>
      <c r="C3" s="26"/>
      <c r="D3" s="26"/>
      <c r="E3" s="26"/>
      <c r="F3" s="26"/>
      <c r="G3" s="26"/>
      <c r="Q3" s="9"/>
    </row>
    <row r="4" spans="1:17" x14ac:dyDescent="0.3">
      <c r="A4" s="4"/>
      <c r="B4" s="4"/>
      <c r="C4" s="3"/>
      <c r="D4" s="3"/>
      <c r="E4" s="3"/>
      <c r="F4" s="24" t="s">
        <v>6</v>
      </c>
      <c r="G4" s="24"/>
    </row>
    <row r="5" spans="1:17" x14ac:dyDescent="0.3">
      <c r="A5" s="25" t="s">
        <v>4</v>
      </c>
      <c r="B5" s="27" t="s">
        <v>7</v>
      </c>
      <c r="C5" s="27"/>
      <c r="D5" s="27" t="s">
        <v>8</v>
      </c>
      <c r="E5" s="27"/>
      <c r="F5" s="27" t="s">
        <v>10</v>
      </c>
      <c r="G5" s="27"/>
    </row>
    <row r="6" spans="1:17" ht="59.25" customHeight="1" x14ac:dyDescent="0.3">
      <c r="A6" s="25"/>
      <c r="B6" s="7" t="s">
        <v>2</v>
      </c>
      <c r="C6" s="8" t="s">
        <v>1</v>
      </c>
      <c r="D6" s="7" t="s">
        <v>2</v>
      </c>
      <c r="E6" s="8" t="s">
        <v>1</v>
      </c>
      <c r="F6" s="7" t="s">
        <v>2</v>
      </c>
      <c r="G6" s="8" t="s">
        <v>1</v>
      </c>
    </row>
    <row r="7" spans="1:17" ht="27.75" customHeight="1" x14ac:dyDescent="0.3">
      <c r="A7" s="6" t="s">
        <v>3</v>
      </c>
      <c r="B7" s="11">
        <f>B8+-B10</f>
        <v>-2235.5</v>
      </c>
      <c r="C7" s="12"/>
      <c r="D7" s="11">
        <f>D8+-D10</f>
        <v>-6314.5</v>
      </c>
      <c r="E7" s="11"/>
      <c r="F7" s="11">
        <f>F8+-F10</f>
        <v>0</v>
      </c>
      <c r="G7" s="12"/>
    </row>
    <row r="8" spans="1:17" ht="45" customHeight="1" x14ac:dyDescent="0.3">
      <c r="A8" s="5" t="s">
        <v>11</v>
      </c>
      <c r="B8" s="13">
        <v>0</v>
      </c>
      <c r="C8" s="14"/>
      <c r="D8" s="14">
        <v>0</v>
      </c>
      <c r="E8" s="14"/>
      <c r="F8" s="14">
        <v>0</v>
      </c>
      <c r="G8" s="14"/>
    </row>
    <row r="9" spans="1:17" ht="67.5" customHeight="1" x14ac:dyDescent="0.3">
      <c r="A9" s="20" t="s">
        <v>12</v>
      </c>
      <c r="B9" s="15">
        <v>0</v>
      </c>
      <c r="C9" s="16"/>
      <c r="D9" s="17">
        <v>0</v>
      </c>
      <c r="E9" s="16"/>
      <c r="F9" s="17">
        <v>0</v>
      </c>
      <c r="G9" s="16"/>
    </row>
    <row r="10" spans="1:17" ht="33.75" customHeight="1" x14ac:dyDescent="0.3">
      <c r="A10" s="5" t="s">
        <v>13</v>
      </c>
      <c r="B10" s="13">
        <v>2235.5</v>
      </c>
      <c r="C10" s="14"/>
      <c r="D10" s="18">
        <f>42214.5-35900</f>
        <v>6314.5</v>
      </c>
      <c r="E10" s="14"/>
      <c r="F10" s="18"/>
      <c r="G10" s="14"/>
    </row>
    <row r="11" spans="1:17" ht="57" customHeight="1" x14ac:dyDescent="0.3">
      <c r="A11" s="19" t="s">
        <v>17</v>
      </c>
      <c r="B11" s="15">
        <v>0</v>
      </c>
      <c r="C11" s="17"/>
      <c r="D11" s="17">
        <v>0</v>
      </c>
      <c r="E11" s="17"/>
      <c r="F11" s="17">
        <v>0</v>
      </c>
      <c r="G11" s="17"/>
    </row>
    <row r="12" spans="1:17" ht="25.5" customHeight="1" x14ac:dyDescent="0.3">
      <c r="A12" s="21" t="s">
        <v>0</v>
      </c>
      <c r="B12" s="11">
        <f>B13+-B14</f>
        <v>2235.5</v>
      </c>
      <c r="C12" s="12"/>
      <c r="D12" s="11">
        <f>D13+-D14</f>
        <v>6314.5</v>
      </c>
      <c r="E12" s="11"/>
      <c r="F12" s="11">
        <f>F13+-F14</f>
        <v>0</v>
      </c>
      <c r="G12" s="12"/>
    </row>
    <row r="13" spans="1:17" ht="36" customHeight="1" x14ac:dyDescent="0.3">
      <c r="A13" s="5" t="s">
        <v>15</v>
      </c>
      <c r="B13" s="13">
        <v>602235.5</v>
      </c>
      <c r="C13" s="22">
        <v>2024</v>
      </c>
      <c r="D13" s="13">
        <f>624694.5</f>
        <v>624694.5</v>
      </c>
      <c r="E13" s="22">
        <v>2025</v>
      </c>
      <c r="F13" s="13">
        <v>602235.5</v>
      </c>
      <c r="G13" s="22">
        <v>2026</v>
      </c>
    </row>
    <row r="14" spans="1:17" ht="36.75" customHeight="1" x14ac:dyDescent="0.3">
      <c r="A14" s="5" t="s">
        <v>16</v>
      </c>
      <c r="B14" s="13">
        <v>600000</v>
      </c>
      <c r="C14" s="14"/>
      <c r="D14" s="13">
        <f>582480+35900</f>
        <v>618380</v>
      </c>
      <c r="E14" s="14"/>
      <c r="F14" s="13">
        <v>602235.5</v>
      </c>
      <c r="G14" s="14"/>
    </row>
    <row r="15" spans="1:17" x14ac:dyDescent="0.3">
      <c r="A15" s="10" t="s">
        <v>5</v>
      </c>
      <c r="B15" s="11">
        <f>B7+B12</f>
        <v>0</v>
      </c>
      <c r="C15" s="12"/>
      <c r="D15" s="12">
        <f t="shared" ref="D15" si="0">D7+D12</f>
        <v>0</v>
      </c>
      <c r="E15" s="12"/>
      <c r="F15" s="12">
        <f>F7+F12</f>
        <v>0</v>
      </c>
      <c r="G15" s="12"/>
    </row>
    <row r="16" spans="1:17" x14ac:dyDescent="0.3">
      <c r="G16" s="9"/>
    </row>
  </sheetData>
  <mergeCells count="9">
    <mergeCell ref="L1:M1"/>
    <mergeCell ref="F4:G4"/>
    <mergeCell ref="F1:G1"/>
    <mergeCell ref="A5:A6"/>
    <mergeCell ref="A3:G3"/>
    <mergeCell ref="B5:C5"/>
    <mergeCell ref="D5:E5"/>
    <mergeCell ref="F5:G5"/>
    <mergeCell ref="F2:G2"/>
  </mergeCells>
  <pageMargins left="0.19685039370078741" right="0.15748031496062992" top="0.78740157480314965" bottom="0.39370078740157483" header="0.39370078740157483" footer="0"/>
  <pageSetup paperSize="9" scale="85" firstPageNumber="233" orientation="landscape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 2022-2024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User</cp:lastModifiedBy>
  <cp:lastPrinted>2021-11-17T05:36:07Z</cp:lastPrinted>
  <dcterms:created xsi:type="dcterms:W3CDTF">2017-10-13T01:46:45Z</dcterms:created>
  <dcterms:modified xsi:type="dcterms:W3CDTF">2021-12-13T01:25:11Z</dcterms:modified>
</cp:coreProperties>
</file>